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<sst xmlns="http://schemas.openxmlformats.org/spreadsheetml/2006/main" count="143" uniqueCount="72">
  <si>
    <t>附件</t>
  </si>
  <si>
    <t>高新区（新市区）人力资源和社会保障局拟拨付2025年度第四批补贴性职业技能培训明细表</t>
  </si>
  <si>
    <t>序号</t>
  </si>
  <si>
    <t>单位名称</t>
  </si>
  <si>
    <t>统一社会信用代码</t>
  </si>
  <si>
    <t>培训类型</t>
  </si>
  <si>
    <t>职业名称</t>
  </si>
  <si>
    <r>
      <rPr>
        <sz val="12"/>
        <color theme="1"/>
        <rFont val="方正仿宋_GBK"/>
        <charset val="134"/>
      </rPr>
      <t>技能等级</t>
    </r>
  </si>
  <si>
    <r>
      <rPr>
        <sz val="12"/>
        <color theme="1"/>
        <rFont val="方正仿宋_GBK"/>
        <charset val="134"/>
      </rPr>
      <t>班期名称</t>
    </r>
  </si>
  <si>
    <r>
      <rPr>
        <sz val="12"/>
        <color theme="1"/>
        <rFont val="方正仿宋_GBK"/>
        <charset val="134"/>
      </rPr>
      <t>培训开始时间</t>
    </r>
  </si>
  <si>
    <r>
      <rPr>
        <sz val="12"/>
        <color theme="1"/>
        <rFont val="方正仿宋_GBK"/>
        <charset val="134"/>
      </rPr>
      <t>培训结束时间</t>
    </r>
  </si>
  <si>
    <r>
      <rPr>
        <sz val="12"/>
        <color theme="1"/>
        <rFont val="方正仿宋_GBK"/>
        <charset val="134"/>
      </rPr>
      <t>培训总课时</t>
    </r>
  </si>
  <si>
    <t>补贴人次</t>
  </si>
  <si>
    <t>补贴标准
（元/人）</t>
  </si>
  <si>
    <t>拟补贴金额
（万元）</t>
  </si>
  <si>
    <t>备注</t>
  </si>
  <si>
    <t>新疆北方职业技能培训学校</t>
  </si>
  <si>
    <t>526501037344809048</t>
  </si>
  <si>
    <r>
      <rPr>
        <sz val="11"/>
        <color theme="1"/>
        <rFont val="方正仿宋_GBK"/>
        <charset val="134"/>
      </rPr>
      <t>职业技能培训</t>
    </r>
  </si>
  <si>
    <t>西式面点师</t>
  </si>
  <si>
    <r>
      <rPr>
        <sz val="11"/>
        <color theme="1"/>
        <rFont val="方正仿宋_GBK"/>
        <charset val="134"/>
      </rPr>
      <t>初级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</si>
  <si>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西式面点师第</t>
    </r>
    <r>
      <rPr>
        <sz val="11"/>
        <color theme="1"/>
        <rFont val="Times New Roman"/>
        <charset val="134"/>
      </rPr>
      <t>003</t>
    </r>
    <r>
      <rPr>
        <sz val="11"/>
        <color theme="1"/>
        <rFont val="方正仿宋_GBK"/>
        <charset val="134"/>
      </rPr>
      <t>期</t>
    </r>
  </si>
  <si>
    <t>20240925</t>
  </si>
  <si>
    <t>20241018</t>
  </si>
  <si>
    <r>
      <rPr>
        <sz val="11"/>
        <color theme="1"/>
        <rFont val="Times New Roman"/>
        <charset val="134"/>
      </rPr>
      <t>128</t>
    </r>
    <r>
      <rPr>
        <sz val="11"/>
        <color theme="1"/>
        <rFont val="方正仿宋_GBK"/>
        <charset val="134"/>
      </rPr>
      <t>课时</t>
    </r>
  </si>
  <si>
    <t>职业技能评价</t>
  </si>
  <si>
    <t>专项职业能力培训</t>
  </si>
  <si>
    <t>职业妆设计</t>
  </si>
  <si>
    <r>
      <rPr>
        <sz val="11"/>
        <color theme="1"/>
        <rFont val="方正仿宋_GBK"/>
        <charset val="134"/>
      </rPr>
      <t>无等级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</si>
  <si>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007</t>
    </r>
    <r>
      <rPr>
        <sz val="11"/>
        <color theme="1"/>
        <rFont val="方正仿宋_GBK"/>
        <charset val="134"/>
      </rPr>
      <t>期</t>
    </r>
  </si>
  <si>
    <t>20241118</t>
  </si>
  <si>
    <t>20241120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</si>
  <si>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课时</t>
    </r>
  </si>
  <si>
    <t>专项职业能力考核</t>
  </si>
  <si>
    <t>小儿推拿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</si>
  <si>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小儿推拿第</t>
    </r>
    <r>
      <rPr>
        <sz val="11"/>
        <color theme="1"/>
        <rFont val="Times New Roman"/>
        <charset val="134"/>
      </rPr>
      <t>002</t>
    </r>
    <r>
      <rPr>
        <sz val="11"/>
        <color theme="1"/>
        <rFont val="方正仿宋_GBK"/>
        <charset val="134"/>
      </rPr>
      <t>期</t>
    </r>
  </si>
  <si>
    <t>20241128</t>
  </si>
  <si>
    <t>20241130</t>
  </si>
  <si>
    <t>大盘菜制作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</si>
  <si>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007</t>
    </r>
    <r>
      <rPr>
        <sz val="11"/>
        <color theme="1"/>
        <rFont val="方正仿宋_GBK"/>
        <charset val="134"/>
      </rPr>
      <t>期</t>
    </r>
  </si>
  <si>
    <t>20241126</t>
  </si>
  <si>
    <t>皮肤管理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</si>
  <si>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皮肤管理第</t>
    </r>
    <r>
      <rPr>
        <sz val="11"/>
        <color theme="1"/>
        <rFont val="Times New Roman"/>
        <charset val="134"/>
      </rPr>
      <t>002</t>
    </r>
    <r>
      <rPr>
        <sz val="11"/>
        <color theme="1"/>
        <rFont val="方正仿宋_GBK"/>
        <charset val="134"/>
      </rPr>
      <t>期</t>
    </r>
  </si>
  <si>
    <t>20241029</t>
  </si>
  <si>
    <t>20241031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</si>
  <si>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方正仿宋_GBK"/>
        <charset val="134"/>
      </rPr>
      <t>期</t>
    </r>
  </si>
  <si>
    <t>20240903</t>
  </si>
  <si>
    <t>20240905</t>
  </si>
  <si>
    <t>美甲艺术彩绘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</si>
  <si>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美甲艺术彩绘第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方正仿宋_GBK"/>
        <charset val="134"/>
      </rPr>
      <t>期</t>
    </r>
  </si>
  <si>
    <t>20241102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</si>
  <si>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006</t>
    </r>
    <r>
      <rPr>
        <sz val="11"/>
        <color theme="1"/>
        <rFont val="方正仿宋_GBK"/>
        <charset val="134"/>
      </rPr>
      <t>期</t>
    </r>
  </si>
  <si>
    <t>20240902</t>
  </si>
  <si>
    <t>20240904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</si>
  <si>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方正仿宋_GBK"/>
        <charset val="134"/>
      </rPr>
      <t>期</t>
    </r>
  </si>
  <si>
    <t>20240812</t>
  </si>
  <si>
    <t>20240814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</si>
  <si>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005</t>
    </r>
    <r>
      <rPr>
        <sz val="11"/>
        <color theme="1"/>
        <rFont val="方正仿宋_GBK"/>
        <charset val="134"/>
      </rPr>
      <t>期</t>
    </r>
  </si>
  <si>
    <t>20240826</t>
  </si>
  <si>
    <t>20240828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</si>
  <si>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005</t>
    </r>
    <r>
      <rPr>
        <sz val="11"/>
        <color theme="1"/>
        <rFont val="方正仿宋_GBK"/>
        <charset val="134"/>
      </rPr>
      <t>期</t>
    </r>
  </si>
  <si>
    <t>20241105</t>
  </si>
  <si>
    <t>20241107</t>
  </si>
  <si>
    <t>乌鲁木齐高新区（新市区）誉才优学职业技能培训学校</t>
  </si>
  <si>
    <t>52650104MJX4536177</t>
  </si>
  <si>
    <t>职业技能培训</t>
  </si>
  <si>
    <t>电工</t>
  </si>
  <si>
    <t>初级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</si>
  <si>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电工第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</si>
  <si>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课时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</si>
  <si>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电工第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</si>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</sst>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topLeftCell="B1" workbookViewId="0">
      <selection activeCell="P26" sqref="P26"/>
    </sheetView>
  </sheetViews>
  <sheetFormatPr defaultColWidth="9" defaultRowHeight="15"/>
  <cols>
    <col min="1" max="1" width="5.125" customWidth="1"/>
    <col min="2" max="2" width="29.2583333333333" customWidth="1"/>
    <col min="3" max="3" width="22.7583333333333" customWidth="1"/>
    <col min="4" max="4" width="19" customWidth="1"/>
    <col min="5" max="5" width="19.875" customWidth="1"/>
    <col min="6" max="6" width="10.5" style="4" customWidth="1"/>
    <col min="7" max="7" width="11.875" style="4" customWidth="1"/>
    <col min="8" max="8" width="13.625" style="5" customWidth="1"/>
    <col min="9" max="9" width="14.625" style="5" customWidth="1"/>
    <col min="10" max="10" width="13" style="4" customWidth="1"/>
    <col min="11" max="11" width="9.875" customWidth="1"/>
    <col min="12" max="12" width="15.875" customWidth="1"/>
    <col min="13" max="13" width="14.375" customWidth="1"/>
    <col min="14" max="14" width="8.75" customWidth="1"/>
  </cols>
  <sheetData>
    <row r="1" ht="18.75" spans="1:14">
      <c r="A1" s="6" t="s">
        <v>0</v>
      </c>
      <c r="B1" s="6"/>
      <c r="C1" s="6"/>
      <c r="D1" s="6"/>
      <c r="E1" s="6"/>
      <c r="F1" s="7"/>
      <c r="G1" s="7"/>
      <c r="H1" s="8"/>
      <c r="I1" s="8"/>
      <c r="J1" s="7"/>
      <c r="K1" s="6"/>
      <c r="L1" s="6"/>
      <c r="M1" s="33"/>
      <c r="N1" s="6"/>
    </row>
    <row r="2" ht="54" customHeight="1" spans="1:14">
      <c r="A2" s="9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  <c r="L2" s="10"/>
      <c r="M2" s="11"/>
      <c r="N2" s="10"/>
    </row>
    <row r="3" s="1" customFormat="1" ht="44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3" t="s">
        <v>11</v>
      </c>
      <c r="K3" s="12" t="s">
        <v>12</v>
      </c>
      <c r="L3" s="34" t="s">
        <v>13</v>
      </c>
      <c r="M3" s="35" t="s">
        <v>14</v>
      </c>
      <c r="N3" s="12" t="s">
        <v>15</v>
      </c>
    </row>
    <row r="4" s="2" customFormat="1" ht="35" customHeight="1" spans="1:14">
      <c r="A4" s="15">
        <v>1</v>
      </c>
      <c r="B4" s="16" t="s">
        <v>16</v>
      </c>
      <c r="C4" s="39" t="s">
        <v>17</v>
      </c>
      <c r="D4" s="15" t="s">
        <v>18</v>
      </c>
      <c r="E4" s="16" t="s">
        <v>19</v>
      </c>
      <c r="F4" s="17" t="s">
        <v>20</v>
      </c>
      <c r="G4" s="15" t="s">
        <v>21</v>
      </c>
      <c r="H4" s="18" t="s">
        <v>22</v>
      </c>
      <c r="I4" s="18" t="s">
        <v>23</v>
      </c>
      <c r="J4" s="17" t="s">
        <v>24</v>
      </c>
      <c r="K4" s="36">
        <v>15</v>
      </c>
      <c r="L4" s="15">
        <v>1800</v>
      </c>
      <c r="M4" s="15">
        <f>K4*L4*0.0001</f>
        <v>2.7</v>
      </c>
      <c r="N4" s="26"/>
    </row>
    <row r="5" s="2" customFormat="1" ht="35" customHeight="1" spans="1:14">
      <c r="A5" s="15">
        <v>2</v>
      </c>
      <c r="B5" s="19"/>
      <c r="C5" s="20"/>
      <c r="D5" s="21" t="s">
        <v>25</v>
      </c>
      <c r="E5" s="19"/>
      <c r="F5" s="20"/>
      <c r="G5" s="15"/>
      <c r="H5" s="22"/>
      <c r="I5" s="22"/>
      <c r="J5" s="20"/>
      <c r="K5" s="15">
        <v>15</v>
      </c>
      <c r="L5" s="15">
        <v>160</v>
      </c>
      <c r="M5" s="15">
        <f t="shared" ref="M5:M29" si="0">K5*L5*0.0001</f>
        <v>0.24</v>
      </c>
      <c r="N5" s="15"/>
    </row>
    <row r="6" s="3" customFormat="1" ht="35" customHeight="1" spans="1:14">
      <c r="A6" s="15">
        <v>3</v>
      </c>
      <c r="B6" s="16" t="s">
        <v>16</v>
      </c>
      <c r="C6" s="39" t="s">
        <v>17</v>
      </c>
      <c r="D6" s="21" t="s">
        <v>26</v>
      </c>
      <c r="E6" s="23" t="s">
        <v>27</v>
      </c>
      <c r="F6" s="17" t="s">
        <v>28</v>
      </c>
      <c r="G6" s="24" t="s">
        <v>29</v>
      </c>
      <c r="H6" s="25" t="s">
        <v>30</v>
      </c>
      <c r="I6" s="25" t="s">
        <v>31</v>
      </c>
      <c r="J6" s="17" t="s">
        <v>32</v>
      </c>
      <c r="K6" s="15">
        <v>11</v>
      </c>
      <c r="L6" s="15">
        <v>400</v>
      </c>
      <c r="M6" s="15">
        <f t="shared" si="0"/>
        <v>0.44</v>
      </c>
      <c r="N6" s="15"/>
    </row>
    <row r="7" s="3" customFormat="1" ht="35" customHeight="1" spans="1:14">
      <c r="A7" s="15">
        <v>4</v>
      </c>
      <c r="B7" s="19"/>
      <c r="C7" s="20"/>
      <c r="D7" s="21" t="s">
        <v>33</v>
      </c>
      <c r="E7" s="23"/>
      <c r="F7" s="20"/>
      <c r="G7" s="24"/>
      <c r="H7" s="25"/>
      <c r="I7" s="25"/>
      <c r="J7" s="20"/>
      <c r="K7" s="15">
        <v>11</v>
      </c>
      <c r="L7" s="15">
        <v>40</v>
      </c>
      <c r="M7" s="15">
        <f t="shared" si="0"/>
        <v>0.044</v>
      </c>
      <c r="N7" s="15"/>
    </row>
    <row r="8" s="3" customFormat="1" ht="35" customHeight="1" spans="1:14">
      <c r="A8" s="15">
        <v>5</v>
      </c>
      <c r="B8" s="16" t="s">
        <v>16</v>
      </c>
      <c r="C8" s="39" t="s">
        <v>17</v>
      </c>
      <c r="D8" s="21" t="s">
        <v>26</v>
      </c>
      <c r="E8" s="16" t="s">
        <v>34</v>
      </c>
      <c r="F8" s="17" t="s">
        <v>28</v>
      </c>
      <c r="G8" s="17" t="s">
        <v>35</v>
      </c>
      <c r="H8" s="18" t="s">
        <v>36</v>
      </c>
      <c r="I8" s="18" t="s">
        <v>37</v>
      </c>
      <c r="J8" s="17" t="s">
        <v>32</v>
      </c>
      <c r="K8" s="15">
        <v>13</v>
      </c>
      <c r="L8" s="15">
        <v>400</v>
      </c>
      <c r="M8" s="15">
        <f t="shared" si="0"/>
        <v>0.52</v>
      </c>
      <c r="N8" s="15"/>
    </row>
    <row r="9" s="3" customFormat="1" ht="35" customHeight="1" spans="1:14">
      <c r="A9" s="15">
        <v>6</v>
      </c>
      <c r="B9" s="19"/>
      <c r="C9" s="20"/>
      <c r="D9" s="21" t="s">
        <v>33</v>
      </c>
      <c r="E9" s="19"/>
      <c r="F9" s="20"/>
      <c r="G9" s="20"/>
      <c r="H9" s="22"/>
      <c r="I9" s="22"/>
      <c r="J9" s="20"/>
      <c r="K9" s="15">
        <v>13</v>
      </c>
      <c r="L9" s="15">
        <v>40</v>
      </c>
      <c r="M9" s="15">
        <f t="shared" si="0"/>
        <v>0.052</v>
      </c>
      <c r="N9" s="15"/>
    </row>
    <row r="10" s="3" customFormat="1" ht="35" customHeight="1" spans="1:14">
      <c r="A10" s="15">
        <v>7</v>
      </c>
      <c r="B10" s="16" t="s">
        <v>16</v>
      </c>
      <c r="C10" s="39" t="s">
        <v>17</v>
      </c>
      <c r="D10" s="21" t="s">
        <v>26</v>
      </c>
      <c r="E10" s="16" t="s">
        <v>38</v>
      </c>
      <c r="F10" s="17" t="s">
        <v>28</v>
      </c>
      <c r="G10" s="17" t="s">
        <v>39</v>
      </c>
      <c r="H10" s="18" t="s">
        <v>40</v>
      </c>
      <c r="I10" s="18" t="s">
        <v>36</v>
      </c>
      <c r="J10" s="17" t="s">
        <v>32</v>
      </c>
      <c r="K10" s="37">
        <v>18</v>
      </c>
      <c r="L10" s="15">
        <v>400</v>
      </c>
      <c r="M10" s="15">
        <f t="shared" si="0"/>
        <v>0.72</v>
      </c>
      <c r="N10" s="15"/>
    </row>
    <row r="11" s="3" customFormat="1" ht="35" customHeight="1" spans="1:14">
      <c r="A11" s="15">
        <v>8</v>
      </c>
      <c r="B11" s="19"/>
      <c r="C11" s="20"/>
      <c r="D11" s="21" t="s">
        <v>33</v>
      </c>
      <c r="E11" s="19"/>
      <c r="F11" s="20"/>
      <c r="G11" s="20"/>
      <c r="H11" s="22"/>
      <c r="I11" s="22"/>
      <c r="J11" s="20"/>
      <c r="K11" s="37">
        <v>18</v>
      </c>
      <c r="L11" s="15">
        <v>40</v>
      </c>
      <c r="M11" s="15">
        <f t="shared" si="0"/>
        <v>0.072</v>
      </c>
      <c r="N11" s="15"/>
    </row>
    <row r="12" s="3" customFormat="1" ht="35" customHeight="1" spans="1:14">
      <c r="A12" s="15">
        <v>9</v>
      </c>
      <c r="B12" s="16" t="s">
        <v>16</v>
      </c>
      <c r="C12" s="39" t="s">
        <v>17</v>
      </c>
      <c r="D12" s="21" t="s">
        <v>26</v>
      </c>
      <c r="E12" s="16" t="s">
        <v>41</v>
      </c>
      <c r="F12" s="17" t="s">
        <v>28</v>
      </c>
      <c r="G12" s="17" t="s">
        <v>42</v>
      </c>
      <c r="H12" s="18" t="s">
        <v>43</v>
      </c>
      <c r="I12" s="18" t="s">
        <v>44</v>
      </c>
      <c r="J12" s="17" t="s">
        <v>32</v>
      </c>
      <c r="K12" s="15">
        <v>17</v>
      </c>
      <c r="L12" s="15">
        <v>400</v>
      </c>
      <c r="M12" s="15">
        <f t="shared" si="0"/>
        <v>0.68</v>
      </c>
      <c r="N12" s="15"/>
    </row>
    <row r="13" s="3" customFormat="1" ht="35" customHeight="1" spans="1:14">
      <c r="A13" s="15">
        <v>10</v>
      </c>
      <c r="B13" s="19"/>
      <c r="C13" s="20"/>
      <c r="D13" s="21" t="s">
        <v>33</v>
      </c>
      <c r="E13" s="19"/>
      <c r="F13" s="20"/>
      <c r="G13" s="20"/>
      <c r="H13" s="22"/>
      <c r="I13" s="22"/>
      <c r="J13" s="20"/>
      <c r="K13" s="15">
        <v>17</v>
      </c>
      <c r="L13" s="15">
        <v>40</v>
      </c>
      <c r="M13" s="15">
        <f t="shared" si="0"/>
        <v>0.068</v>
      </c>
      <c r="N13" s="15"/>
    </row>
    <row r="14" s="3" customFormat="1" ht="35" customHeight="1" spans="1:14">
      <c r="A14" s="15">
        <v>11</v>
      </c>
      <c r="B14" s="16" t="s">
        <v>16</v>
      </c>
      <c r="C14" s="39" t="s">
        <v>17</v>
      </c>
      <c r="D14" s="21" t="s">
        <v>26</v>
      </c>
      <c r="E14" s="16" t="s">
        <v>27</v>
      </c>
      <c r="F14" s="17" t="s">
        <v>28</v>
      </c>
      <c r="G14" s="17" t="s">
        <v>45</v>
      </c>
      <c r="H14" s="18" t="s">
        <v>46</v>
      </c>
      <c r="I14" s="18" t="s">
        <v>47</v>
      </c>
      <c r="J14" s="17" t="s">
        <v>32</v>
      </c>
      <c r="K14" s="15">
        <v>16</v>
      </c>
      <c r="L14" s="15">
        <v>400</v>
      </c>
      <c r="M14" s="15">
        <f t="shared" si="0"/>
        <v>0.64</v>
      </c>
      <c r="N14" s="15"/>
    </row>
    <row r="15" s="3" customFormat="1" ht="35" customHeight="1" spans="1:14">
      <c r="A15" s="15">
        <v>12</v>
      </c>
      <c r="B15" s="19"/>
      <c r="C15" s="20"/>
      <c r="D15" s="21" t="s">
        <v>33</v>
      </c>
      <c r="E15" s="19"/>
      <c r="F15" s="20"/>
      <c r="G15" s="20"/>
      <c r="H15" s="22"/>
      <c r="I15" s="22"/>
      <c r="J15" s="20"/>
      <c r="K15" s="15">
        <v>16</v>
      </c>
      <c r="L15" s="15">
        <v>40</v>
      </c>
      <c r="M15" s="15">
        <f t="shared" si="0"/>
        <v>0.064</v>
      </c>
      <c r="N15" s="15"/>
    </row>
    <row r="16" s="3" customFormat="1" ht="35" customHeight="1" spans="1:14">
      <c r="A16" s="15">
        <v>13</v>
      </c>
      <c r="B16" s="16" t="s">
        <v>16</v>
      </c>
      <c r="C16" s="39" t="s">
        <v>17</v>
      </c>
      <c r="D16" s="21" t="s">
        <v>26</v>
      </c>
      <c r="E16" s="16" t="s">
        <v>48</v>
      </c>
      <c r="F16" s="17" t="s">
        <v>28</v>
      </c>
      <c r="G16" s="17" t="s">
        <v>49</v>
      </c>
      <c r="H16" s="18" t="s">
        <v>44</v>
      </c>
      <c r="I16" s="18" t="s">
        <v>50</v>
      </c>
      <c r="J16" s="17" t="s">
        <v>32</v>
      </c>
      <c r="K16" s="15">
        <v>15</v>
      </c>
      <c r="L16" s="15">
        <v>400</v>
      </c>
      <c r="M16" s="15">
        <f t="shared" si="0"/>
        <v>0.6</v>
      </c>
      <c r="N16" s="15"/>
    </row>
    <row r="17" s="3" customFormat="1" ht="35" customHeight="1" spans="1:14">
      <c r="A17" s="15">
        <v>14</v>
      </c>
      <c r="B17" s="19"/>
      <c r="C17" s="20"/>
      <c r="D17" s="21" t="s">
        <v>33</v>
      </c>
      <c r="E17" s="19"/>
      <c r="F17" s="20"/>
      <c r="G17" s="20"/>
      <c r="H17" s="22"/>
      <c r="I17" s="22"/>
      <c r="J17" s="20"/>
      <c r="K17" s="15">
        <v>15</v>
      </c>
      <c r="L17" s="15">
        <v>40</v>
      </c>
      <c r="M17" s="15">
        <f t="shared" si="0"/>
        <v>0.06</v>
      </c>
      <c r="N17" s="15"/>
    </row>
    <row r="18" s="3" customFormat="1" ht="35" customHeight="1" spans="1:14">
      <c r="A18" s="15">
        <v>15</v>
      </c>
      <c r="B18" s="16" t="s">
        <v>16</v>
      </c>
      <c r="C18" s="39" t="s">
        <v>17</v>
      </c>
      <c r="D18" s="21" t="s">
        <v>26</v>
      </c>
      <c r="E18" s="16" t="s">
        <v>38</v>
      </c>
      <c r="F18" s="17" t="s">
        <v>28</v>
      </c>
      <c r="G18" s="18" t="s">
        <v>51</v>
      </c>
      <c r="H18" s="18" t="s">
        <v>52</v>
      </c>
      <c r="I18" s="18" t="s">
        <v>53</v>
      </c>
      <c r="J18" s="17" t="s">
        <v>32</v>
      </c>
      <c r="K18" s="15">
        <v>13</v>
      </c>
      <c r="L18" s="15">
        <v>400</v>
      </c>
      <c r="M18" s="15">
        <f t="shared" si="0"/>
        <v>0.52</v>
      </c>
      <c r="N18" s="15"/>
    </row>
    <row r="19" s="3" customFormat="1" ht="35" customHeight="1" spans="1:14">
      <c r="A19" s="15">
        <v>16</v>
      </c>
      <c r="B19" s="19"/>
      <c r="C19" s="20"/>
      <c r="D19" s="21" t="s">
        <v>33</v>
      </c>
      <c r="E19" s="19"/>
      <c r="F19" s="20"/>
      <c r="G19" s="22"/>
      <c r="H19" s="22"/>
      <c r="I19" s="22"/>
      <c r="J19" s="20"/>
      <c r="K19" s="15">
        <v>13</v>
      </c>
      <c r="L19" s="15">
        <v>40</v>
      </c>
      <c r="M19" s="15">
        <f t="shared" si="0"/>
        <v>0.052</v>
      </c>
      <c r="N19" s="15"/>
    </row>
    <row r="20" s="3" customFormat="1" ht="35" customHeight="1" spans="1:14">
      <c r="A20" s="15">
        <v>17</v>
      </c>
      <c r="B20" s="16" t="s">
        <v>16</v>
      </c>
      <c r="C20" s="39" t="s">
        <v>17</v>
      </c>
      <c r="D20" s="21" t="s">
        <v>26</v>
      </c>
      <c r="E20" s="16" t="s">
        <v>38</v>
      </c>
      <c r="F20" s="17" t="s">
        <v>28</v>
      </c>
      <c r="G20" s="17" t="s">
        <v>54</v>
      </c>
      <c r="H20" s="18" t="s">
        <v>55</v>
      </c>
      <c r="I20" s="18" t="s">
        <v>56</v>
      </c>
      <c r="J20" s="17" t="s">
        <v>32</v>
      </c>
      <c r="K20" s="15">
        <v>11</v>
      </c>
      <c r="L20" s="15">
        <v>400</v>
      </c>
      <c r="M20" s="15">
        <f t="shared" si="0"/>
        <v>0.44</v>
      </c>
      <c r="N20" s="15"/>
    </row>
    <row r="21" s="3" customFormat="1" ht="35" customHeight="1" spans="1:14">
      <c r="A21" s="15">
        <v>18</v>
      </c>
      <c r="B21" s="19"/>
      <c r="C21" s="20"/>
      <c r="D21" s="21" t="s">
        <v>33</v>
      </c>
      <c r="E21" s="19"/>
      <c r="F21" s="20"/>
      <c r="G21" s="20"/>
      <c r="H21" s="22"/>
      <c r="I21" s="22"/>
      <c r="J21" s="20"/>
      <c r="K21" s="15">
        <v>11</v>
      </c>
      <c r="L21" s="15">
        <v>40</v>
      </c>
      <c r="M21" s="15">
        <f t="shared" si="0"/>
        <v>0.044</v>
      </c>
      <c r="N21" s="15"/>
    </row>
    <row r="22" s="3" customFormat="1" ht="35" customHeight="1" spans="1:14">
      <c r="A22" s="15">
        <v>19</v>
      </c>
      <c r="B22" s="16" t="s">
        <v>16</v>
      </c>
      <c r="C22" s="39" t="s">
        <v>17</v>
      </c>
      <c r="D22" s="21" t="s">
        <v>26</v>
      </c>
      <c r="E22" s="16" t="s">
        <v>38</v>
      </c>
      <c r="F22" s="17" t="s">
        <v>28</v>
      </c>
      <c r="G22" s="17" t="s">
        <v>57</v>
      </c>
      <c r="H22" s="18" t="s">
        <v>58</v>
      </c>
      <c r="I22" s="18" t="s">
        <v>59</v>
      </c>
      <c r="J22" s="17" t="s">
        <v>32</v>
      </c>
      <c r="K22" s="15">
        <v>25</v>
      </c>
      <c r="L22" s="15">
        <v>400</v>
      </c>
      <c r="M22" s="15">
        <f t="shared" si="0"/>
        <v>1</v>
      </c>
      <c r="N22" s="15"/>
    </row>
    <row r="23" s="3" customFormat="1" ht="35" customHeight="1" spans="1:14">
      <c r="A23" s="15">
        <v>20</v>
      </c>
      <c r="B23" s="19"/>
      <c r="C23" s="20"/>
      <c r="D23" s="21" t="s">
        <v>33</v>
      </c>
      <c r="E23" s="19"/>
      <c r="F23" s="20"/>
      <c r="G23" s="20"/>
      <c r="H23" s="22"/>
      <c r="I23" s="22"/>
      <c r="J23" s="20"/>
      <c r="K23" s="15">
        <v>25</v>
      </c>
      <c r="L23" s="15">
        <v>40</v>
      </c>
      <c r="M23" s="15">
        <f t="shared" si="0"/>
        <v>0.1</v>
      </c>
      <c r="N23" s="15"/>
    </row>
    <row r="24" s="3" customFormat="1" ht="35" customHeight="1" spans="1:14">
      <c r="A24" s="15">
        <v>21</v>
      </c>
      <c r="B24" s="26" t="s">
        <v>16</v>
      </c>
      <c r="C24" s="40" t="s">
        <v>17</v>
      </c>
      <c r="D24" s="21" t="s">
        <v>26</v>
      </c>
      <c r="E24" s="26" t="s">
        <v>27</v>
      </c>
      <c r="F24" s="15" t="s">
        <v>28</v>
      </c>
      <c r="G24" s="15" t="s">
        <v>60</v>
      </c>
      <c r="H24" s="27" t="s">
        <v>61</v>
      </c>
      <c r="I24" s="27" t="s">
        <v>62</v>
      </c>
      <c r="J24" s="15" t="s">
        <v>32</v>
      </c>
      <c r="K24" s="15">
        <v>15</v>
      </c>
      <c r="L24" s="15">
        <v>400</v>
      </c>
      <c r="M24" s="15">
        <f t="shared" si="0"/>
        <v>0.6</v>
      </c>
      <c r="N24" s="15"/>
    </row>
    <row r="25" s="3" customFormat="1" ht="35" customHeight="1" spans="1:14">
      <c r="A25" s="15">
        <v>22</v>
      </c>
      <c r="B25" s="26"/>
      <c r="C25" s="15"/>
      <c r="D25" s="21" t="s">
        <v>33</v>
      </c>
      <c r="E25" s="26"/>
      <c r="F25" s="15"/>
      <c r="G25" s="15"/>
      <c r="H25" s="27"/>
      <c r="I25" s="27"/>
      <c r="J25" s="15"/>
      <c r="K25" s="15">
        <v>15</v>
      </c>
      <c r="L25" s="15">
        <v>40</v>
      </c>
      <c r="M25" s="15">
        <f t="shared" si="0"/>
        <v>0.06</v>
      </c>
      <c r="N25" s="15"/>
    </row>
    <row r="26" customFormat="1" ht="30" customHeight="1" spans="1:14">
      <c r="A26" s="15">
        <v>23</v>
      </c>
      <c r="B26" s="26" t="s">
        <v>63</v>
      </c>
      <c r="C26" s="15" t="s">
        <v>64</v>
      </c>
      <c r="D26" s="26" t="s">
        <v>65</v>
      </c>
      <c r="E26" s="28" t="s">
        <v>66</v>
      </c>
      <c r="F26" s="26" t="s">
        <v>67</v>
      </c>
      <c r="G26" s="15" t="s">
        <v>68</v>
      </c>
      <c r="H26" s="15">
        <v>45639</v>
      </c>
      <c r="I26" s="27">
        <v>45653</v>
      </c>
      <c r="J26" s="27" t="s">
        <v>69</v>
      </c>
      <c r="K26" s="15">
        <v>10</v>
      </c>
      <c r="L26" s="15">
        <v>1800</v>
      </c>
      <c r="M26" s="15">
        <f t="shared" si="0"/>
        <v>1.8</v>
      </c>
      <c r="N26" s="15"/>
    </row>
    <row r="27" customFormat="1" ht="30" customHeight="1" spans="1:14">
      <c r="A27" s="15">
        <v>24</v>
      </c>
      <c r="B27" s="15"/>
      <c r="C27" s="15"/>
      <c r="D27" s="29" t="s">
        <v>25</v>
      </c>
      <c r="E27" s="30"/>
      <c r="F27" s="15"/>
      <c r="G27" s="15"/>
      <c r="H27" s="15"/>
      <c r="I27" s="27"/>
      <c r="J27" s="27"/>
      <c r="K27" s="15">
        <v>10</v>
      </c>
      <c r="L27" s="15">
        <v>149</v>
      </c>
      <c r="M27" s="15">
        <f t="shared" si="0"/>
        <v>0.149</v>
      </c>
      <c r="N27" s="15"/>
    </row>
    <row r="28" customFormat="1" ht="30" customHeight="1" spans="1:14">
      <c r="A28" s="15">
        <v>25</v>
      </c>
      <c r="B28" s="26" t="s">
        <v>63</v>
      </c>
      <c r="C28" s="15" t="s">
        <v>64</v>
      </c>
      <c r="D28" s="26" t="s">
        <v>65</v>
      </c>
      <c r="E28" s="28" t="s">
        <v>66</v>
      </c>
      <c r="F28" s="26" t="s">
        <v>67</v>
      </c>
      <c r="G28" s="15" t="s">
        <v>70</v>
      </c>
      <c r="H28" s="15">
        <v>45707</v>
      </c>
      <c r="I28" s="27">
        <v>45721</v>
      </c>
      <c r="J28" s="27" t="s">
        <v>69</v>
      </c>
      <c r="K28" s="15">
        <v>7</v>
      </c>
      <c r="L28" s="15">
        <v>1800</v>
      </c>
      <c r="M28" s="15">
        <f t="shared" si="0"/>
        <v>1.26</v>
      </c>
      <c r="N28" s="15"/>
    </row>
    <row r="29" customFormat="1" ht="30" customHeight="1" spans="1:14">
      <c r="A29" s="15">
        <v>26</v>
      </c>
      <c r="B29" s="15"/>
      <c r="C29" s="15"/>
      <c r="D29" s="29" t="s">
        <v>25</v>
      </c>
      <c r="E29" s="30"/>
      <c r="F29" s="15"/>
      <c r="G29" s="15"/>
      <c r="H29" s="15"/>
      <c r="I29" s="27"/>
      <c r="J29" s="27"/>
      <c r="K29" s="15">
        <v>7</v>
      </c>
      <c r="L29" s="15">
        <v>149</v>
      </c>
      <c r="M29" s="15">
        <f t="shared" si="0"/>
        <v>0.1043</v>
      </c>
      <c r="N29" s="15"/>
    </row>
    <row r="30" ht="30" customHeight="1" spans="1:14">
      <c r="A30" s="31" t="s">
        <v>71</v>
      </c>
      <c r="B30" s="32"/>
      <c r="C30" s="32"/>
      <c r="D30" s="32"/>
      <c r="E30" s="32"/>
      <c r="F30" s="32"/>
      <c r="G30" s="32"/>
      <c r="H30" s="32"/>
      <c r="I30" s="32"/>
      <c r="J30" s="38"/>
      <c r="K30" s="15">
        <f>SUM(K4:K29)</f>
        <v>372</v>
      </c>
      <c r="L30" s="15"/>
      <c r="M30" s="15">
        <f>SUM(M4:M29)</f>
        <v>13.0293</v>
      </c>
      <c r="N30" s="15"/>
    </row>
  </sheetData>
  <mergeCells count="107">
    <mergeCell ref="A1:N1"/>
    <mergeCell ref="A2:N2"/>
    <mergeCell ref="A30:J30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cyfhjd002</cp:lastModifiedBy>
  <dcterms:created xsi:type="dcterms:W3CDTF">2023-02-16T09:28:00Z</dcterms:created>
  <dcterms:modified xsi:type="dcterms:W3CDTF">2025-12-08T04:26:02Z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681A209EA85D4D2B80AD7E2A5BED8A21_13</vt:lpwstr>
  </property>
  <property fmtid="{D5CDD505-2E9C-101B-9397-08002B2CF9AE}" pid="4" name="KSOReadingLayout">
    <vt:bool>true</vt:bool>
  </property>
</Properties>
</file>