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<sst xmlns="http://schemas.openxmlformats.org/spreadsheetml/2006/main" count="28" uniqueCount="23">
  <si>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高新区（新市区）人力资源和社会保障局拟拨付2026年度第三批补贴性职业技能培训资金明细表</t>
  </si>
  <si>
    <t>序号</t>
  </si>
  <si>
    <t>培训机构</t>
  </si>
  <si>
    <t>社会信用代码</t>
  </si>
  <si>
    <t>班期名称</t>
  </si>
  <si>
    <t>培训类型</t>
  </si>
  <si>
    <t>培训等级</t>
  </si>
  <si>
    <t>培训补贴标准（元）</t>
  </si>
  <si>
    <t>培训补贴人数（人）</t>
  </si>
  <si>
    <t>培训补贴金额（元）</t>
  </si>
  <si>
    <t>评价补贴标准（元）</t>
  </si>
  <si>
    <t>评价补贴人数（人）</t>
  </si>
  <si>
    <t>评价补贴金额（元）</t>
  </si>
  <si>
    <t>新疆北方职业技能培训学校</t>
  </si>
  <si>
    <t>526501037344809048</t>
  </si>
  <si>
    <t>2025西式面点师第003期</t>
  </si>
  <si>
    <t>就业技能培训</t>
  </si>
  <si>
    <t>初级工</t>
  </si>
  <si>
    <t>乌鲁木齐高新技术创业园职业技能培训学校</t>
  </si>
  <si>
    <t>52650104057728297U</t>
  </si>
  <si>
    <t>2025人工智能训练师S第004期</t>
  </si>
  <si>
    <t>2025电子商务师S（网商）第003期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</si>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</sst>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190500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2997200"/>
              <a:ext cx="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73" name="Host Control 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4</xdr:row>
          <xdr:rowOff>180975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2362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3</xdr:row>
          <xdr:rowOff>180975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172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5</xdr:row>
          <xdr:rowOff>180975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29972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5" Type="http://schemas.openxmlformats.org/officeDocument/2006/relationships/control" Target="../activeX/activeX73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80" zoomScaleNormal="80" workbookViewId="0">
      <selection activeCell="F9" sqref="F9"/>
    </sheetView>
  </sheetViews>
  <sheetFormatPr defaultColWidth="9" defaultRowHeight="13.5" outlineLevelRow="5"/>
  <cols>
    <col min="1" max="1" width="8.25" style="2" customWidth="1"/>
    <col min="2" max="2" width="28.275" style="2" customWidth="1"/>
    <col min="3" max="3" width="15" style="2" customWidth="1"/>
    <col min="4" max="4" width="22.9666666666667" style="2" customWidth="1"/>
    <col min="5" max="5" width="16.2416666666667" style="2" customWidth="1"/>
    <col min="6" max="6" width="10.15" style="2" customWidth="1"/>
    <col min="7" max="7" width="13.75" style="2" customWidth="1"/>
    <col min="8" max="8" width="15.4666666666667" style="2" customWidth="1"/>
    <col min="9" max="9" width="14.8416666666667" style="2" customWidth="1"/>
    <col min="10" max="10" width="14.85" style="2" customWidth="1"/>
    <col min="11" max="11" width="17.3416666666667" style="2" customWidth="1"/>
    <col min="12" max="12" width="13.5916666666667" style="2" customWidth="1"/>
    <col min="13" max="13" width="26.7166666666667" style="2" customWidth="1"/>
    <col min="14" max="16384" width="9" style="2"/>
  </cols>
  <sheetData>
    <row r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0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50" customHeight="1" spans="1:12">
      <c r="A3" s="6">
        <v>1</v>
      </c>
      <c r="B3" s="7" t="s">
        <v>13</v>
      </c>
      <c r="C3" s="11" t="s">
        <v>14</v>
      </c>
      <c r="D3" s="7" t="s">
        <v>15</v>
      </c>
      <c r="E3" s="7" t="s">
        <v>16</v>
      </c>
      <c r="F3" s="7" t="s">
        <v>17</v>
      </c>
      <c r="G3" s="8">
        <v>1800</v>
      </c>
      <c r="H3" s="8">
        <v>15</v>
      </c>
      <c r="I3" s="8">
        <f>G3*H3</f>
        <v>27000</v>
      </c>
      <c r="J3" s="8">
        <v>15</v>
      </c>
      <c r="K3" s="8">
        <v>160</v>
      </c>
      <c r="L3" s="8">
        <f>J3*K3</f>
        <v>2400</v>
      </c>
    </row>
    <row r="4" s="2" customFormat="1" ht="50" customHeight="1" spans="1:12">
      <c r="A4" s="6">
        <v>2</v>
      </c>
      <c r="B4" s="9" t="s">
        <v>18</v>
      </c>
      <c r="C4" s="9" t="s">
        <v>19</v>
      </c>
      <c r="D4" s="7" t="s">
        <v>20</v>
      </c>
      <c r="E4" s="7" t="s">
        <v>16</v>
      </c>
      <c r="F4" s="7" t="s">
        <v>17</v>
      </c>
      <c r="G4" s="8">
        <v>1500</v>
      </c>
      <c r="H4" s="8">
        <v>22</v>
      </c>
      <c r="I4" s="8">
        <f>G4*H4</f>
        <v>33000</v>
      </c>
      <c r="J4" s="8">
        <v>22</v>
      </c>
      <c r="K4" s="8">
        <v>160</v>
      </c>
      <c r="L4" s="8">
        <f>J4*K4</f>
        <v>3520</v>
      </c>
    </row>
    <row r="5" s="2" customFormat="1" ht="50" customHeight="1" spans="1:12">
      <c r="A5" s="6">
        <v>3</v>
      </c>
      <c r="B5" s="10"/>
      <c r="C5" s="10"/>
      <c r="D5" s="7" t="s">
        <v>21</v>
      </c>
      <c r="E5" s="7" t="s">
        <v>16</v>
      </c>
      <c r="F5" s="7" t="s">
        <v>17</v>
      </c>
      <c r="G5" s="8">
        <v>1800</v>
      </c>
      <c r="H5" s="8">
        <v>28</v>
      </c>
      <c r="I5" s="8">
        <f>G5*H5</f>
        <v>50400</v>
      </c>
      <c r="J5" s="8">
        <v>28</v>
      </c>
      <c r="K5" s="8">
        <v>160</v>
      </c>
      <c r="L5" s="8">
        <f>J5*K5</f>
        <v>4480</v>
      </c>
    </row>
    <row r="6" ht="36" customHeight="1" spans="1:12">
      <c r="H6" s="2" t="s">
        <v>22</v>
      </c>
      <c r="I6" s="2">
        <f>SUM(I3:I5)</f>
        <v>110400</v>
      </c>
      <c r="K6" s="2" t="s">
        <v>22</v>
      </c>
      <c r="L6" s="2">
        <f>SUM(L3:L5)</f>
        <v>10400</v>
      </c>
    </row>
  </sheetData>
  <autoFilter xmlns:etc="http://www.wps.cn/officeDocument/2017/etCustomData" ref="A2:L6" etc:filterBottomFollowUsedRange="0">
    <extLst/>
  </autoFilter>
  <mergeCells count="3">
    <mergeCell ref="A1:L1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76" fitToHeight="0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190500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3" r:id="rId41"/>
      </mc:Fallback>
    </mc:AlternateContent>
    <mc:AlternateContent xmlns:mc="http://schemas.openxmlformats.org/markup-compatibility/2006">
      <mc:Choice Requires="x14">
        <control shapeId="1064" r:id="rId42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4" r:id="rId42"/>
      </mc:Fallback>
    </mc:AlternateContent>
    <mc:AlternateContent xmlns:mc="http://schemas.openxmlformats.org/markup-compatibility/2006">
      <mc:Choice Requires="x14">
        <control shapeId="1065" r:id="rId43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5" r:id="rId43"/>
      </mc:Fallback>
    </mc:AlternateContent>
    <mc:AlternateContent xmlns:mc="http://schemas.openxmlformats.org/markup-compatibility/2006">
      <mc:Choice Requires="x14">
        <control shapeId="1066" r:id="rId44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6" r:id="rId44"/>
      </mc:Fallback>
    </mc:AlternateContent>
    <mc:AlternateContent xmlns:mc="http://schemas.openxmlformats.org/markup-compatibility/2006">
      <mc:Choice Requires="x14">
        <control shapeId="1067" r:id="rId4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7" r:id="rId45"/>
      </mc:Fallback>
    </mc:AlternateContent>
    <mc:AlternateContent xmlns:mc="http://schemas.openxmlformats.org/markup-compatibility/2006">
      <mc:Choice Requires="x14">
        <control shapeId="1068" r:id="rId46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8" r:id="rId46"/>
      </mc:Fallback>
    </mc:AlternateContent>
    <mc:AlternateContent xmlns:mc="http://schemas.openxmlformats.org/markup-compatibility/2006">
      <mc:Choice Requires="x14">
        <control shapeId="1069" r:id="rId47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69" r:id="rId47"/>
      </mc:Fallback>
    </mc:AlternateContent>
    <mc:AlternateContent xmlns:mc="http://schemas.openxmlformats.org/markup-compatibility/2006">
      <mc:Choice Requires="x14">
        <control shapeId="1070" r:id="rId48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70" r:id="rId48"/>
      </mc:Fallback>
    </mc:AlternateContent>
    <mc:AlternateContent xmlns:mc="http://schemas.openxmlformats.org/markup-compatibility/2006">
      <mc:Choice Requires="x14">
        <control shapeId="1071" r:id="rId49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71" r:id="rId49"/>
      </mc:Fallback>
    </mc:AlternateContent>
    <mc:AlternateContent xmlns:mc="http://schemas.openxmlformats.org/markup-compatibility/2006">
      <mc:Choice Requires="x14">
        <control shapeId="1072" r:id="rId50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72" r:id="rId50"/>
      </mc:Fallback>
    </mc:AlternateContent>
    <mc:AlternateContent xmlns:mc="http://schemas.openxmlformats.org/markup-compatibility/2006">
      <mc:Choice Requires="x14">
        <control shapeId="1073" r:id="rId51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73" r:id="rId51"/>
      </mc:Fallback>
    </mc:AlternateContent>
    <mc:AlternateContent xmlns:mc="http://schemas.openxmlformats.org/markup-compatibility/2006">
      <mc:Choice Requires="x14">
        <control shapeId="1074" r:id="rId52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74" r:id="rId52"/>
      </mc:Fallback>
    </mc:AlternateContent>
    <mc:AlternateContent xmlns:mc="http://schemas.openxmlformats.org/markup-compatibility/2006">
      <mc:Choice Requires="x14">
        <control shapeId="1075" r:id="rId53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75" r:id="rId53"/>
      </mc:Fallback>
    </mc:AlternateContent>
    <mc:AlternateContent xmlns:mc="http://schemas.openxmlformats.org/markup-compatibility/2006">
      <mc:Choice Requires="x14">
        <control shapeId="1076" r:id="rId54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76" r:id="rId54"/>
      </mc:Fallback>
    </mc:AlternateContent>
    <mc:AlternateContent xmlns:mc="http://schemas.openxmlformats.org/markup-compatibility/2006">
      <mc:Choice Requires="x14">
        <control shapeId="1077" r:id="rId5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77" r:id="rId55"/>
      </mc:Fallback>
    </mc:AlternateContent>
    <mc:AlternateContent xmlns:mc="http://schemas.openxmlformats.org/markup-compatibility/2006">
      <mc:Choice Requires="x14">
        <control shapeId="1078" r:id="rId56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4</xdr:row>
                <xdr:rowOff>180975</xdr:rowOff>
              </to>
            </anchor>
          </controlPr>
        </control>
      </mc:Choice>
      <mc:Fallback>
        <control shapeId="1078" r:id="rId56"/>
      </mc:Fallback>
    </mc:AlternateContent>
    <mc:AlternateContent xmlns:mc="http://schemas.openxmlformats.org/markup-compatibility/2006">
      <mc:Choice Requires="x14">
        <control shapeId="1079" r:id="rId57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3</xdr:row>
                <xdr:rowOff>180975</xdr:rowOff>
              </to>
            </anchor>
          </controlPr>
        </control>
      </mc:Choice>
      <mc:Fallback>
        <control shapeId="1079" r:id="rId57"/>
      </mc:Fallback>
    </mc:AlternateContent>
    <mc:AlternateContent xmlns:mc="http://schemas.openxmlformats.org/markup-compatibility/2006">
      <mc:Choice Requires="x14">
        <control shapeId="1080" r:id="rId58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0" r:id="rId58"/>
      </mc:Fallback>
    </mc:AlternateContent>
    <mc:AlternateContent xmlns:mc="http://schemas.openxmlformats.org/markup-compatibility/2006">
      <mc:Choice Requires="x14">
        <control shapeId="1081" r:id="rId59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1" r:id="rId59"/>
      </mc:Fallback>
    </mc:AlternateContent>
    <mc:AlternateContent xmlns:mc="http://schemas.openxmlformats.org/markup-compatibility/2006">
      <mc:Choice Requires="x14">
        <control shapeId="1082" r:id="rId60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2" r:id="rId60"/>
      </mc:Fallback>
    </mc:AlternateContent>
    <mc:AlternateContent xmlns:mc="http://schemas.openxmlformats.org/markup-compatibility/2006">
      <mc:Choice Requires="x14">
        <control shapeId="1083" r:id="rId61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3" r:id="rId61"/>
      </mc:Fallback>
    </mc:AlternateContent>
    <mc:AlternateContent xmlns:mc="http://schemas.openxmlformats.org/markup-compatibility/2006">
      <mc:Choice Requires="x14">
        <control shapeId="1084" r:id="rId62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4" r:id="rId62"/>
      </mc:Fallback>
    </mc:AlternateContent>
    <mc:AlternateContent xmlns:mc="http://schemas.openxmlformats.org/markup-compatibility/2006">
      <mc:Choice Requires="x14">
        <control shapeId="1085" r:id="rId63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5" r:id="rId63"/>
      </mc:Fallback>
    </mc:AlternateContent>
    <mc:AlternateContent xmlns:mc="http://schemas.openxmlformats.org/markup-compatibility/2006">
      <mc:Choice Requires="x14">
        <control shapeId="1086" r:id="rId64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6" r:id="rId64"/>
      </mc:Fallback>
    </mc:AlternateContent>
    <mc:AlternateContent xmlns:mc="http://schemas.openxmlformats.org/markup-compatibility/2006">
      <mc:Choice Requires="x14">
        <control shapeId="1087" r:id="rId6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7" r:id="rId65"/>
      </mc:Fallback>
    </mc:AlternateContent>
    <mc:AlternateContent xmlns:mc="http://schemas.openxmlformats.org/markup-compatibility/2006">
      <mc:Choice Requires="x14">
        <control shapeId="1088" r:id="rId66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8" r:id="rId66"/>
      </mc:Fallback>
    </mc:AlternateContent>
    <mc:AlternateContent xmlns:mc="http://schemas.openxmlformats.org/markup-compatibility/2006">
      <mc:Choice Requires="x14">
        <control shapeId="1089" r:id="rId67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89" r:id="rId67"/>
      </mc:Fallback>
    </mc:AlternateContent>
    <mc:AlternateContent xmlns:mc="http://schemas.openxmlformats.org/markup-compatibility/2006">
      <mc:Choice Requires="x14">
        <control shapeId="1090" r:id="rId68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90" r:id="rId68"/>
      </mc:Fallback>
    </mc:AlternateContent>
    <mc:AlternateContent xmlns:mc="http://schemas.openxmlformats.org/markup-compatibility/2006">
      <mc:Choice Requires="x14">
        <control shapeId="1091" r:id="rId69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91" r:id="rId69"/>
      </mc:Fallback>
    </mc:AlternateContent>
    <mc:AlternateContent xmlns:mc="http://schemas.openxmlformats.org/markup-compatibility/2006">
      <mc:Choice Requires="x14">
        <control shapeId="1092" r:id="rId70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92" r:id="rId70"/>
      </mc:Fallback>
    </mc:AlternateContent>
    <mc:AlternateContent xmlns:mc="http://schemas.openxmlformats.org/markup-compatibility/2006">
      <mc:Choice Requires="x14">
        <control shapeId="1093" r:id="rId71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93" r:id="rId71"/>
      </mc:Fallback>
    </mc:AlternateContent>
    <mc:AlternateContent xmlns:mc="http://schemas.openxmlformats.org/markup-compatibility/2006">
      <mc:Choice Requires="x14">
        <control shapeId="1094" r:id="rId72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94" r:id="rId72"/>
      </mc:Fallback>
    </mc:AlternateContent>
    <mc:AlternateContent xmlns:mc="http://schemas.openxmlformats.org/markup-compatibility/2006">
      <mc:Choice Requires="x14">
        <control shapeId="1095" r:id="rId73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95" r:id="rId73"/>
      </mc:Fallback>
    </mc:AlternateContent>
    <mc:AlternateContent xmlns:mc="http://schemas.openxmlformats.org/markup-compatibility/2006">
      <mc:Choice Requires="x14">
        <control shapeId="1096" r:id="rId74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96" r:id="rId74"/>
      </mc:Fallback>
    </mc:AlternateContent>
    <mc:AlternateContent xmlns:mc="http://schemas.openxmlformats.org/markup-compatibility/2006">
      <mc:Choice Requires="x14">
        <control shapeId="1097" r:id="rId7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5</xdr:row>
                <xdr:rowOff>180975</xdr:rowOff>
              </to>
            </anchor>
          </controlPr>
        </control>
      </mc:Choice>
      <mc:Fallback>
        <control shapeId="1097" r:id="rId7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8" sqref="F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8" sqref="F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峰</cp:lastModifiedBy>
  <dcterms:created xsi:type="dcterms:W3CDTF">2023-05-12T11:15:00Z</dcterms:created>
  <dcterms:modified xsi:type="dcterms:W3CDTF">2026-06-16T02:52:32Z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58FAA5B09F96439BA95B6A65E8C5C37B_12</vt:lpwstr>
  </property>
  <property fmtid="{D5CDD505-2E9C-101B-9397-08002B2CF9AE}" pid="4" name="CalculationRule">
    <vt:i4>0</vt:i4>
  </property>
</Properties>
</file>