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Sheet1!$A$3:$Y$85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<sst xmlns="http://schemas.openxmlformats.org/spreadsheetml/2006/main" count="886" uniqueCount="205">
  <si>
    <t>高新区（新市区）就业见习补贴拨付明细表（2026年第四批）</t>
  </si>
  <si>
    <t>序号</t>
  </si>
  <si>
    <t>见习单位名称</t>
  </si>
  <si>
    <t>见习身份认定</t>
  </si>
  <si>
    <t>见习期限</t>
  </si>
  <si>
    <t>见习状态
留用（签订劳动合同）/离岗（离职日期）</t>
  </si>
  <si>
    <t>应核定享受月数</t>
  </si>
  <si>
    <t>核减月数</t>
  </si>
  <si>
    <t>核减原因</t>
  </si>
  <si>
    <t>实际核定享受月数</t>
  </si>
  <si>
    <t>补贴标准
（元/月）</t>
  </si>
  <si>
    <t>补贴金额</t>
  </si>
  <si>
    <t>备注</t>
  </si>
  <si>
    <t>姓名</t>
  </si>
  <si>
    <t>毕业院校</t>
  </si>
  <si>
    <t>毕业时间</t>
  </si>
  <si>
    <t>人员
类别</t>
  </si>
  <si>
    <t>见习开始
时间</t>
  </si>
  <si>
    <t>见习结束
时间</t>
  </si>
  <si>
    <t>劳动合同签订日期</t>
  </si>
  <si>
    <t>离职日期</t>
  </si>
  <si>
    <t>见习状态</t>
  </si>
  <si>
    <r>
      <rPr>
        <sz val="11"/>
        <rFont val="方正仿宋_GBK"/>
        <charset val="134"/>
      </rPr>
      <t>新疆众和股份有限公司</t>
    </r>
  </si>
  <si>
    <r>
      <rPr>
        <sz val="11"/>
        <rFont val="方正仿宋_GBK"/>
        <charset val="134"/>
      </rPr>
      <t>李旭</t>
    </r>
  </si>
  <si>
    <r>
      <rPr>
        <sz val="11"/>
        <rFont val="方正仿宋_GBK"/>
        <charset val="134"/>
      </rPr>
      <t>昌吉职业技术学院</t>
    </r>
  </si>
  <si>
    <t>2025.06.30</t>
  </si>
  <si>
    <r>
      <rPr>
        <sz val="11"/>
        <rFont val="方正仿宋_GBK"/>
        <charset val="134"/>
      </rPr>
      <t>高校毕业生</t>
    </r>
  </si>
  <si>
    <t>2025.07.14</t>
  </si>
  <si>
    <t>2026.01.13</t>
  </si>
  <si>
    <t>2025.12.31</t>
  </si>
  <si>
    <t>——</t>
  </si>
  <si>
    <t>提前留用</t>
  </si>
  <si>
    <t>2025.12.31转劳务派遣用工，不符合不符合政策规定。</t>
  </si>
  <si>
    <r>
      <rPr>
        <sz val="11"/>
        <rFont val="方正仿宋_GBK"/>
        <charset val="134"/>
      </rPr>
      <t>魏苏鹏</t>
    </r>
  </si>
  <si>
    <r>
      <rPr>
        <sz val="11"/>
        <rFont val="方正仿宋_GBK"/>
        <charset val="134"/>
      </rPr>
      <t>新疆石河子职业技术学院</t>
    </r>
  </si>
  <si>
    <t>2025.06.15</t>
  </si>
  <si>
    <r>
      <rPr>
        <sz val="11"/>
        <rFont val="方正仿宋_GBK"/>
        <charset val="134"/>
      </rPr>
      <t>田以淋</t>
    </r>
  </si>
  <si>
    <r>
      <rPr>
        <sz val="11"/>
        <rFont val="方正仿宋_GBK"/>
        <charset val="134"/>
      </rPr>
      <t>新疆工业职业技术学院</t>
    </r>
  </si>
  <si>
    <r>
      <rPr>
        <sz val="11"/>
        <rFont val="方正仿宋_GBK"/>
        <charset val="134"/>
      </rPr>
      <t>马叶红</t>
    </r>
  </si>
  <si>
    <r>
      <rPr>
        <sz val="11"/>
        <rFont val="方正仿宋_GBK"/>
        <charset val="134"/>
      </rPr>
      <t>王金浩</t>
    </r>
  </si>
  <si>
    <t>2025.07.15</t>
  </si>
  <si>
    <t>2026.01.14</t>
  </si>
  <si>
    <t>2025.12.31转劳务派遣用工，不符合不符合政策规定。
2025.08银行流水不达标。</t>
  </si>
  <si>
    <r>
      <rPr>
        <sz val="11"/>
        <rFont val="方正仿宋_GBK"/>
        <charset val="134"/>
      </rPr>
      <t>马权山</t>
    </r>
  </si>
  <si>
    <r>
      <rPr>
        <sz val="11"/>
        <rFont val="方正仿宋_GBK"/>
        <charset val="134"/>
      </rPr>
      <t>杨晨辉</t>
    </r>
  </si>
  <si>
    <r>
      <rPr>
        <sz val="11"/>
        <rFont val="方正仿宋_GBK"/>
        <charset val="134"/>
      </rPr>
      <t>赵旭明</t>
    </r>
  </si>
  <si>
    <r>
      <rPr>
        <sz val="11"/>
        <rFont val="方正仿宋_GBK"/>
        <charset val="134"/>
      </rPr>
      <t>王进鑫</t>
    </r>
  </si>
  <si>
    <t>2025.08.01</t>
  </si>
  <si>
    <t>2026.01.31</t>
  </si>
  <si>
    <r>
      <rPr>
        <sz val="11"/>
        <rFont val="方正仿宋_GBK"/>
        <charset val="134"/>
      </rPr>
      <t>曹政</t>
    </r>
  </si>
  <si>
    <r>
      <rPr>
        <sz val="11"/>
        <rFont val="方正仿宋_GBK"/>
        <charset val="134"/>
      </rPr>
      <t>王世海</t>
    </r>
  </si>
  <si>
    <r>
      <rPr>
        <sz val="11"/>
        <rFont val="方正仿宋_GBK"/>
        <charset val="134"/>
      </rPr>
      <t>威海海洋职业学院</t>
    </r>
  </si>
  <si>
    <t>2025.06.22</t>
  </si>
  <si>
    <r>
      <rPr>
        <sz val="11"/>
        <rFont val="方正仿宋_GBK"/>
        <charset val="134"/>
      </rPr>
      <t>史光鹏</t>
    </r>
  </si>
  <si>
    <r>
      <rPr>
        <sz val="11"/>
        <rFont val="方正仿宋_GBK"/>
        <charset val="134"/>
      </rPr>
      <t>龚永康</t>
    </r>
  </si>
  <si>
    <r>
      <rPr>
        <sz val="11"/>
        <rFont val="方正仿宋_GBK"/>
        <charset val="134"/>
      </rPr>
      <t>杨黎民</t>
    </r>
  </si>
  <si>
    <r>
      <rPr>
        <sz val="11"/>
        <rFont val="方正仿宋_GBK"/>
        <charset val="134"/>
      </rPr>
      <t>程伟颖</t>
    </r>
  </si>
  <si>
    <r>
      <rPr>
        <sz val="11"/>
        <rFont val="方正仿宋_GBK"/>
        <charset val="134"/>
      </rPr>
      <t>大连海洋大学</t>
    </r>
  </si>
  <si>
    <t>2025.06.23</t>
  </si>
  <si>
    <r>
      <rPr>
        <sz val="11"/>
        <rFont val="方正仿宋_GBK"/>
        <charset val="134"/>
      </rPr>
      <t>马文博</t>
    </r>
  </si>
  <si>
    <r>
      <rPr>
        <sz val="11"/>
        <rFont val="方正仿宋_GBK"/>
        <charset val="134"/>
      </rPr>
      <t>韩子恒</t>
    </r>
  </si>
  <si>
    <r>
      <rPr>
        <sz val="11"/>
        <rFont val="方正仿宋_GBK"/>
        <charset val="134"/>
      </rPr>
      <t>新疆职业大学</t>
    </r>
  </si>
  <si>
    <r>
      <rPr>
        <sz val="11"/>
        <rFont val="方正仿宋_GBK"/>
        <charset val="134"/>
      </rPr>
      <t>贾雯慧</t>
    </r>
  </si>
  <si>
    <r>
      <rPr>
        <sz val="11"/>
        <rFont val="方正仿宋_GBK"/>
        <charset val="134"/>
      </rPr>
      <t>路景焜</t>
    </r>
  </si>
  <si>
    <r>
      <rPr>
        <sz val="11"/>
        <rFont val="方正仿宋_GBK"/>
        <charset val="134"/>
      </rPr>
      <t>西安电力高等专科学校</t>
    </r>
  </si>
  <si>
    <t>2025.07.10</t>
  </si>
  <si>
    <t>2025.12.31转劳务派遣用工，不符合不符合政策规定。
2025年7月、8月银行流水不达标。</t>
  </si>
  <si>
    <r>
      <rPr>
        <sz val="11"/>
        <rFont val="方正仿宋_GBK"/>
        <charset val="134"/>
      </rPr>
      <t>宋文杰</t>
    </r>
  </si>
  <si>
    <r>
      <rPr>
        <sz val="11"/>
        <rFont val="方正仿宋_GBK"/>
        <charset val="134"/>
      </rPr>
      <t>吕月冲</t>
    </r>
  </si>
  <si>
    <r>
      <rPr>
        <sz val="11"/>
        <rFont val="方正仿宋_GBK"/>
        <charset val="134"/>
      </rPr>
      <t>马广妹</t>
    </r>
  </si>
  <si>
    <t>2025.12.31转劳务派遣用工，不符合不符合政策规定。
2025年8月银行流水不达标</t>
  </si>
  <si>
    <r>
      <rPr>
        <sz val="11"/>
        <rFont val="方正仿宋_GBK"/>
        <charset val="134"/>
      </rPr>
      <t>宋鑫</t>
    </r>
  </si>
  <si>
    <r>
      <rPr>
        <sz val="11"/>
        <rFont val="方正仿宋_GBK"/>
        <charset val="134"/>
      </rPr>
      <t>重庆电力高等专科学院</t>
    </r>
  </si>
  <si>
    <t>2025.06.20</t>
  </si>
  <si>
    <r>
      <rPr>
        <sz val="11"/>
        <rFont val="方正仿宋_GBK"/>
        <charset val="134"/>
      </rPr>
      <t>孙云梅</t>
    </r>
  </si>
  <si>
    <r>
      <rPr>
        <sz val="11"/>
        <rFont val="方正仿宋_GBK"/>
        <charset val="134"/>
      </rPr>
      <t>陈家俊</t>
    </r>
  </si>
  <si>
    <t>2025.12.31转劳务派遣用工，不符合不符合政策规定。
2025年7月银行流水不达标。</t>
  </si>
  <si>
    <r>
      <rPr>
        <sz val="11"/>
        <rFont val="方正仿宋_GBK"/>
        <charset val="134"/>
      </rPr>
      <t>伍雪梅</t>
    </r>
  </si>
  <si>
    <r>
      <rPr>
        <sz val="11"/>
        <rFont val="方正仿宋_GBK"/>
        <charset val="134"/>
      </rPr>
      <t>范嘉伟</t>
    </r>
  </si>
  <si>
    <r>
      <rPr>
        <sz val="11"/>
        <rFont val="方正仿宋_GBK"/>
        <charset val="134"/>
      </rPr>
      <t>东北电力大学</t>
    </r>
  </si>
  <si>
    <t>2025.06.27</t>
  </si>
  <si>
    <t>2025.12.31转劳务派遣用工，不符合不符合政策规定。
2025年7月、10月银行流水不达标。</t>
  </si>
  <si>
    <r>
      <rPr>
        <sz val="11"/>
        <rFont val="方正仿宋_GBK"/>
        <charset val="134"/>
      </rPr>
      <t>刘齐英</t>
    </r>
  </si>
  <si>
    <r>
      <rPr>
        <sz val="11"/>
        <rFont val="方正仿宋_GBK"/>
        <charset val="134"/>
      </rPr>
      <t>龚仕仙</t>
    </r>
  </si>
  <si>
    <t>2025.12.31转劳务派遣用工，不符合不符合政策规定。
2025年8月银行流水不达标。</t>
  </si>
  <si>
    <r>
      <rPr>
        <sz val="11"/>
        <rFont val="方正仿宋_GBK"/>
        <charset val="134"/>
      </rPr>
      <t>杨宏博</t>
    </r>
  </si>
  <si>
    <r>
      <rPr>
        <sz val="11"/>
        <rFont val="方正仿宋_GBK"/>
        <charset val="134"/>
      </rPr>
      <t>周祥蕊</t>
    </r>
  </si>
  <si>
    <r>
      <rPr>
        <sz val="11"/>
        <rFont val="方正仿宋_GBK"/>
        <charset val="134"/>
      </rPr>
      <t>袁乙柳</t>
    </r>
  </si>
  <si>
    <r>
      <rPr>
        <sz val="11"/>
        <rFont val="方正仿宋_GBK"/>
        <charset val="134"/>
      </rPr>
      <t>牛斌</t>
    </r>
  </si>
  <si>
    <r>
      <rPr>
        <sz val="11"/>
        <rFont val="方正仿宋_GBK"/>
        <charset val="134"/>
      </rPr>
      <t>新疆工程学院</t>
    </r>
  </si>
  <si>
    <t>2025.06.04</t>
  </si>
  <si>
    <r>
      <rPr>
        <sz val="11"/>
        <rFont val="方正仿宋_GBK"/>
        <charset val="134"/>
      </rPr>
      <t>吕艳丽</t>
    </r>
  </si>
  <si>
    <r>
      <rPr>
        <sz val="11"/>
        <rFont val="方正仿宋_GBK"/>
        <charset val="134"/>
      </rPr>
      <t>马文康</t>
    </r>
  </si>
  <si>
    <r>
      <rPr>
        <sz val="11"/>
        <rFont val="方正仿宋_GBK"/>
        <charset val="134"/>
      </rPr>
      <t>冉阳</t>
    </r>
  </si>
  <si>
    <r>
      <rPr>
        <sz val="11"/>
        <rFont val="方正仿宋_GBK"/>
        <charset val="134"/>
      </rPr>
      <t>茹佳银</t>
    </r>
  </si>
  <si>
    <r>
      <rPr>
        <sz val="11"/>
        <rFont val="方正仿宋_GBK"/>
        <charset val="134"/>
      </rPr>
      <t>马正仲</t>
    </r>
  </si>
  <si>
    <r>
      <rPr>
        <sz val="11"/>
        <rFont val="方正仿宋_GBK"/>
        <charset val="134"/>
      </rPr>
      <t>乌鲁木齐职业大学</t>
    </r>
  </si>
  <si>
    <t>2026.01.01</t>
  </si>
  <si>
    <t>2026.01.01转劳务派遣用工，不符合不符合政策规定。</t>
  </si>
  <si>
    <r>
      <rPr>
        <sz val="11"/>
        <rFont val="方正仿宋_GBK"/>
        <charset val="134"/>
      </rPr>
      <t>周旺</t>
    </r>
  </si>
  <si>
    <r>
      <rPr>
        <sz val="11"/>
        <rFont val="方正仿宋_GBK"/>
        <charset val="134"/>
      </rPr>
      <t>马耀楠</t>
    </r>
  </si>
  <si>
    <r>
      <rPr>
        <sz val="11"/>
        <rFont val="方正仿宋_GBK"/>
        <charset val="134"/>
      </rPr>
      <t>窦杰</t>
    </r>
  </si>
  <si>
    <r>
      <rPr>
        <sz val="11"/>
        <rFont val="方正仿宋_GBK"/>
        <charset val="134"/>
      </rPr>
      <t>唐东海</t>
    </r>
  </si>
  <si>
    <r>
      <rPr>
        <sz val="11"/>
        <rFont val="方正仿宋_GBK"/>
        <charset val="134"/>
      </rPr>
      <t>张龙彪</t>
    </r>
  </si>
  <si>
    <r>
      <rPr>
        <sz val="11"/>
        <rFont val="方正仿宋_GBK"/>
        <charset val="134"/>
      </rPr>
      <t>赵洪伟</t>
    </r>
  </si>
  <si>
    <r>
      <rPr>
        <sz val="11"/>
        <rFont val="方正仿宋_GBK"/>
        <charset val="134"/>
      </rPr>
      <t>李雨月</t>
    </r>
  </si>
  <si>
    <r>
      <rPr>
        <sz val="11"/>
        <rFont val="方正仿宋_GBK"/>
        <charset val="134"/>
      </rPr>
      <t>邓宇航</t>
    </r>
  </si>
  <si>
    <r>
      <rPr>
        <sz val="11"/>
        <rFont val="方正仿宋_GBK"/>
        <charset val="134"/>
      </rPr>
      <t>胡成泽</t>
    </r>
  </si>
  <si>
    <r>
      <rPr>
        <sz val="11"/>
        <rFont val="方正仿宋_GBK"/>
        <charset val="134"/>
      </rPr>
      <t>马美玲</t>
    </r>
  </si>
  <si>
    <r>
      <rPr>
        <sz val="11"/>
        <rFont val="方正仿宋_GBK"/>
        <charset val="134"/>
      </rPr>
      <t>史光宏</t>
    </r>
  </si>
  <si>
    <t>提前离岗</t>
  </si>
  <si>
    <r>
      <t>2025.12.21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</si>
  <si>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孙大润</t>
    </r>
  </si>
  <si>
    <r>
      <t>2025.12.19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</si>
  <si>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苏子伟</t>
    </r>
  </si>
  <si>
    <r>
      <t>2025.12.31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</si>
  <si>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袁亮亮</t>
    </r>
  </si>
  <si>
    <r>
      <rPr>
        <sz val="11"/>
        <rFont val="方正仿宋_GBK"/>
        <charset val="134"/>
      </rPr>
      <t>陈琳</t>
    </r>
  </si>
  <si>
    <r>
      <rPr>
        <sz val="11"/>
        <rFont val="方正仿宋_GBK"/>
        <charset val="134"/>
      </rPr>
      <t>汪燕</t>
    </r>
  </si>
  <si>
    <r>
      <rPr>
        <sz val="11"/>
        <rFont val="方正仿宋_GBK"/>
        <charset val="134"/>
      </rPr>
      <t>韩国强</t>
    </r>
  </si>
  <si>
    <r>
      <t>2025.12.22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</si>
  <si>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李华晋</t>
    </r>
  </si>
  <si>
    <r>
      <rPr>
        <sz val="11"/>
        <rFont val="方正仿宋_GBK"/>
        <charset val="134"/>
      </rPr>
      <t>李明江</t>
    </r>
  </si>
  <si>
    <r>
      <t>2025.12.22</t>
    </r>
    <r>
      <rPr>
        <sz val="11"/>
        <color theme="1"/>
        <rFont val="宋体"/>
        <charset val="134"/>
      </rPr>
      <t>离职。</t>
    </r>
    <r>
      <rPr>
        <sz val="11"/>
        <color theme="1"/>
        <rFont val="Times New Roman"/>
        <charset val="134"/>
      </rPr>
      <t xml:space="preserve">
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月银行流水不达标。</t>
    </r>
  </si>
  <si>
    <r>
      <rPr>
        <sz val="11"/>
        <rFont val="方正仿宋_GBK"/>
        <charset val="134"/>
      </rPr>
      <t>李钊</t>
    </r>
  </si>
  <si>
    <r>
      <t>2025.10.14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</si>
  <si>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石江威</t>
    </r>
  </si>
  <si>
    <r>
      <t>2025.12.20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</si>
  <si>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魏志豪</t>
    </r>
  </si>
  <si>
    <r>
      <rPr>
        <sz val="11"/>
        <rFont val="方正仿宋_GBK"/>
        <charset val="134"/>
      </rPr>
      <t>席家磊</t>
    </r>
  </si>
  <si>
    <r>
      <rPr>
        <sz val="11"/>
        <rFont val="方正仿宋_GBK"/>
        <charset val="134"/>
      </rPr>
      <t>张博</t>
    </r>
  </si>
  <si>
    <r>
      <t>2025.11.20</t>
    </r>
    <r>
      <rPr>
        <sz val="11"/>
        <color theme="1"/>
        <rFont val="宋体"/>
        <charset val="134"/>
      </rPr>
      <t>离职。</t>
    </r>
    <r>
      <rPr>
        <sz val="11"/>
        <color theme="1"/>
        <rFont val="Times New Roman"/>
        <charset val="134"/>
      </rPr>
      <t xml:space="preserve">
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月、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月、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月银行流水不达标。</t>
    </r>
  </si>
  <si>
    <r>
      <rPr>
        <sz val="11"/>
        <rFont val="方正仿宋_GBK"/>
        <charset val="134"/>
      </rPr>
      <t>张晋玮</t>
    </r>
  </si>
  <si>
    <r>
      <rPr>
        <sz val="11"/>
        <rFont val="方正仿宋_GBK"/>
        <charset val="134"/>
      </rPr>
      <t>赵正烨</t>
    </r>
  </si>
  <si>
    <r>
      <rPr>
        <sz val="11"/>
        <rFont val="方正仿宋_GBK"/>
        <charset val="134"/>
      </rPr>
      <t>耿慧颖</t>
    </r>
  </si>
  <si>
    <t>2025.12.20离职。</t>
  </si>
  <si>
    <r>
      <rPr>
        <sz val="11"/>
        <rFont val="方正仿宋_GBK"/>
        <charset val="134"/>
      </rPr>
      <t>张文滢</t>
    </r>
  </si>
  <si>
    <t>2025.12.31离职。</t>
  </si>
  <si>
    <r>
      <rPr>
        <sz val="11"/>
        <rFont val="方正仿宋_GBK"/>
        <charset val="134"/>
      </rPr>
      <t>谢青山</t>
    </r>
  </si>
  <si>
    <r>
      <t>2025.09.18</t>
    </r>
    <r>
      <rPr>
        <sz val="11"/>
        <color theme="1"/>
        <rFont val="宋体"/>
        <charset val="134"/>
      </rPr>
      <t>离职。</t>
    </r>
    <r>
      <rPr>
        <sz val="11"/>
        <color theme="1"/>
        <rFont val="Times New Roman"/>
        <charset val="134"/>
      </rPr>
      <t xml:space="preserve">
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月银行流水不达标。</t>
    </r>
  </si>
  <si>
    <r>
      <rPr>
        <sz val="11"/>
        <rFont val="方正仿宋_GBK"/>
        <charset val="134"/>
      </rPr>
      <t>徐俊杰</t>
    </r>
  </si>
  <si>
    <r>
      <t>2025.09.18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</si>
  <si>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新疆烽火连城网络科技有限公司</t>
    </r>
  </si>
  <si>
    <r>
      <rPr>
        <sz val="11"/>
        <rFont val="方正仿宋_GBK"/>
        <charset val="134"/>
      </rPr>
      <t>洪雄</t>
    </r>
  </si>
  <si>
    <r>
      <rPr>
        <sz val="11"/>
        <rFont val="方正仿宋_GBK"/>
        <charset val="134"/>
      </rPr>
      <t>失业青年</t>
    </r>
  </si>
  <si>
    <t>2025.09.16</t>
  </si>
  <si>
    <t>2026.03.15</t>
  </si>
  <si>
    <t>2026.01.15</t>
  </si>
  <si>
    <r>
      <rPr>
        <sz val="11"/>
        <rFont val="方正仿宋_GBK"/>
        <charset val="134"/>
      </rPr>
      <t>阿提坎木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克然木</t>
    </r>
  </si>
  <si>
    <t>2025.11.01</t>
  </si>
  <si>
    <t>2026.04.30</t>
  </si>
  <si>
    <r>
      <rPr>
        <sz val="11"/>
        <rFont val="方正仿宋_GBK"/>
        <charset val="134"/>
      </rPr>
      <t>凯迪热亚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买合木提</t>
    </r>
  </si>
  <si>
    <r>
      <rPr>
        <sz val="11"/>
        <rFont val="方正仿宋_GBK"/>
        <charset val="134"/>
      </rPr>
      <t>唐豫</t>
    </r>
  </si>
  <si>
    <t>2026.05.01</t>
  </si>
  <si>
    <r>
      <rPr>
        <sz val="11"/>
        <rFont val="方正仿宋_GBK"/>
        <charset val="134"/>
      </rPr>
      <t>杨瑞贤</t>
    </r>
  </si>
  <si>
    <r>
      <rPr>
        <sz val="11"/>
        <rFont val="方正仿宋_GBK"/>
        <charset val="134"/>
      </rPr>
      <t>张阳阳</t>
    </r>
  </si>
  <si>
    <t>2026.03.25</t>
  </si>
  <si>
    <r>
      <t>2026.03.25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</si>
  <si>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热孜耶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亚森</t>
    </r>
  </si>
  <si>
    <t>2025.12.27</t>
  </si>
  <si>
    <t>2026.06.26</t>
  </si>
  <si>
    <r>
      <t>2026.04.30</t>
    </r>
    <r>
      <rPr>
        <sz val="11"/>
        <color theme="1"/>
        <rFont val="宋体"/>
        <charset val="134"/>
      </rPr>
      <t>离职。</t>
    </r>
  </si>
  <si>
    <r>
      <rPr>
        <sz val="11"/>
        <rFont val="方正仿宋_GBK"/>
        <charset val="134"/>
      </rPr>
      <t>新疆嘉行康健体育文化有限公司</t>
    </r>
  </si>
  <si>
    <r>
      <rPr>
        <sz val="11"/>
        <rFont val="方正仿宋_GBK"/>
        <charset val="134"/>
      </rPr>
      <t>任俊屹</t>
    </r>
  </si>
  <si>
    <t>2025.08.27</t>
  </si>
  <si>
    <t>2026.02.26</t>
  </si>
  <si>
    <t>2026.03.01</t>
  </si>
  <si>
    <t>期满离职</t>
  </si>
  <si>
    <r>
      <t>2026.03.01</t>
    </r>
    <r>
      <rPr>
        <sz val="11"/>
        <color theme="1"/>
        <rFont val="宋体"/>
        <charset val="134"/>
      </rPr>
      <t>离职；</t>
    </r>
    <r>
      <rPr>
        <sz val="11"/>
        <color theme="1"/>
        <rFont val="Times New Roman"/>
        <charset val="134"/>
      </rPr>
      <t xml:space="preserve">
2025.12.23</t>
    </r>
    <r>
      <rPr>
        <sz val="11"/>
        <color theme="1"/>
        <rFont val="宋体"/>
        <charset val="134"/>
      </rPr>
      <t>保险脱保；</t>
    </r>
    <r>
      <rPr>
        <sz val="11"/>
        <color theme="1"/>
        <rFont val="Times New Roman"/>
        <charset val="134"/>
      </rPr>
      <t xml:space="preserve">
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月工资不达标。</t>
    </r>
  </si>
  <si>
    <r>
      <rPr>
        <sz val="11"/>
        <rFont val="方正仿宋_GBK"/>
        <charset val="134"/>
      </rPr>
      <t>谢焜鹏</t>
    </r>
  </si>
  <si>
    <r>
      <rPr>
        <sz val="11"/>
        <rFont val="方正仿宋_GBK"/>
        <charset val="134"/>
      </rPr>
      <t>德蓝水技术股份有限公司</t>
    </r>
  </si>
  <si>
    <r>
      <rPr>
        <sz val="11"/>
        <rFont val="方正仿宋_GBK"/>
        <charset val="134"/>
      </rPr>
      <t>李学诚</t>
    </r>
  </si>
  <si>
    <r>
      <rPr>
        <sz val="11"/>
        <rFont val="方正仿宋_GBK"/>
        <charset val="134"/>
      </rPr>
      <t>龙岩学院</t>
    </r>
  </si>
  <si>
    <t>2025.06.10</t>
  </si>
  <si>
    <t>2025.11.19</t>
  </si>
  <si>
    <t>2026.05.19</t>
  </si>
  <si>
    <t>期满留用</t>
  </si>
  <si>
    <r>
      <t xml:space="preserve">2026.01.21 </t>
    </r>
    <r>
      <rPr>
        <sz val="11"/>
        <color theme="1"/>
        <rFont val="宋体"/>
        <charset val="134"/>
      </rPr>
      <t>保险脱保</t>
    </r>
  </si>
  <si>
    <r>
      <rPr>
        <sz val="11"/>
        <rFont val="方正仿宋_GBK"/>
        <charset val="134"/>
      </rPr>
      <t>乌鲁木齐都市网科技有限公司</t>
    </r>
  </si>
  <si>
    <r>
      <rPr>
        <sz val="11"/>
        <rFont val="方正仿宋_GBK"/>
        <charset val="134"/>
      </rPr>
      <t>柳润婕</t>
    </r>
  </si>
  <si>
    <r>
      <rPr>
        <sz val="11"/>
        <rFont val="方正仿宋_GBK"/>
        <charset val="134"/>
      </rPr>
      <t>上海外国语大学贤达经济人文学院</t>
    </r>
  </si>
  <si>
    <t>2025.10.21</t>
  </si>
  <si>
    <t>2026.04.20</t>
  </si>
  <si>
    <t>2025.12.01</t>
  </si>
  <si>
    <r>
      <rPr>
        <sz val="11"/>
        <rFont val="方正仿宋_GBK"/>
        <charset val="134"/>
      </rPr>
      <t>乌鲁木齐航空有限责任公司</t>
    </r>
  </si>
  <si>
    <r>
      <rPr>
        <sz val="11"/>
        <rFont val="方正仿宋_GBK"/>
        <charset val="134"/>
      </rPr>
      <t>曾乐乐</t>
    </r>
  </si>
  <si>
    <r>
      <rPr>
        <sz val="11"/>
        <rFont val="方正仿宋_GBK"/>
        <charset val="134"/>
      </rPr>
      <t>三亚航空旅游职业学院</t>
    </r>
  </si>
  <si>
    <t>2025.06.19</t>
  </si>
  <si>
    <t>2025.09.11</t>
  </si>
  <si>
    <t>2026.03.10</t>
  </si>
  <si>
    <t>2026.03.11</t>
  </si>
  <si>
    <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月工资不达标。</t>
    </r>
  </si>
  <si>
    <r>
      <rPr>
        <sz val="11"/>
        <rFont val="方正仿宋_GBK"/>
        <charset val="134"/>
      </rPr>
      <t>新疆德广众合质检技术服务有限公司</t>
    </r>
  </si>
  <si>
    <r>
      <rPr>
        <sz val="11"/>
        <rFont val="方正仿宋_GBK"/>
        <charset val="134"/>
      </rPr>
      <t>高伟</t>
    </r>
  </si>
  <si>
    <r>
      <rPr>
        <sz val="11"/>
        <rFont val="方正仿宋_GBK"/>
        <charset val="134"/>
      </rPr>
      <t>甘肃财贸职业学院</t>
    </r>
  </si>
  <si>
    <t>2025.07.01</t>
  </si>
  <si>
    <t>2025.11.13</t>
  </si>
  <si>
    <r>
      <t>2025.11.13</t>
    </r>
    <r>
      <rPr>
        <sz val="11"/>
        <color theme="1"/>
        <rFont val="宋体"/>
        <charset val="134"/>
      </rPr>
      <t>离职</t>
    </r>
  </si>
  <si>
    <r>
      <rPr>
        <sz val="11"/>
        <rFont val="方正仿宋_GBK"/>
        <charset val="134"/>
      </rPr>
      <t>新疆电子研究所股份有限公司</t>
    </r>
  </si>
  <si>
    <r>
      <rPr>
        <sz val="11"/>
        <rFont val="方正仿宋_GBK"/>
        <charset val="134"/>
      </rPr>
      <t>加那尔古丽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保拉提汗</t>
    </r>
  </si>
  <si>
    <r>
      <rPr>
        <sz val="11"/>
        <rFont val="方正仿宋_GBK"/>
        <charset val="134"/>
      </rPr>
      <t>新疆大学</t>
    </r>
  </si>
  <si>
    <t>2024.05.31</t>
  </si>
  <si>
    <t>2025.05.28</t>
  </si>
  <si>
    <t>2025.11.28</t>
  </si>
  <si>
    <r>
      <t>2025.11.28</t>
    </r>
    <r>
      <rPr>
        <sz val="11"/>
        <color theme="1"/>
        <rFont val="宋体"/>
        <charset val="134"/>
      </rPr>
      <t>离职。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</si>
</sst>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6"/>
      <name val="黑体"/>
      <charset val="134"/>
    </font>
    <font>
      <sz val="11"/>
      <name val="Times New Roman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b/>
      <sz val="11"/>
      <name val="方正仿宋_GBK"/>
      <charset val="1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3</xdr:col>
      <xdr:colOff>19050</xdr:colOff>
      <xdr:row>36</xdr:row>
      <xdr:rowOff>228600</xdr:rowOff>
    </xdr:to>
    <xdr:pic>
      <xdr:nvPicPr>
        <xdr:cNvPr id="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19050</xdr:colOff>
      <xdr:row>23</xdr:row>
      <xdr:rowOff>228600</xdr:rowOff>
    </xdr:to>
    <xdr:pic>
      <xdr:nvPicPr>
        <xdr:cNvPr id="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3</xdr:col>
      <xdr:colOff>19050</xdr:colOff>
      <xdr:row>40</xdr:row>
      <xdr:rowOff>228600</xdr:rowOff>
    </xdr:to>
    <xdr:pic>
      <xdr:nvPicPr>
        <xdr:cNvPr id="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83134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3</xdr:col>
      <xdr:colOff>19050</xdr:colOff>
      <xdr:row>33</xdr:row>
      <xdr:rowOff>228600</xdr:rowOff>
    </xdr:to>
    <xdr:pic>
      <xdr:nvPicPr>
        <xdr:cNvPr id="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503045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3</xdr:col>
      <xdr:colOff>19050</xdr:colOff>
      <xdr:row>45</xdr:row>
      <xdr:rowOff>228600</xdr:rowOff>
    </xdr:to>
    <xdr:pic>
      <xdr:nvPicPr>
        <xdr:cNvPr id="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3454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3</xdr:col>
      <xdr:colOff>17780</xdr:colOff>
      <xdr:row>51</xdr:row>
      <xdr:rowOff>227330</xdr:rowOff>
    </xdr:to>
    <xdr:pic>
      <xdr:nvPicPr>
        <xdr:cNvPr id="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27838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19050</xdr:colOff>
      <xdr:row>48</xdr:row>
      <xdr:rowOff>228600</xdr:rowOff>
    </xdr:to>
    <xdr:pic>
      <xdr:nvPicPr>
        <xdr:cNvPr id="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19050</xdr:colOff>
      <xdr:row>47</xdr:row>
      <xdr:rowOff>228600</xdr:rowOff>
    </xdr:to>
    <xdr:pic>
      <xdr:nvPicPr>
        <xdr:cNvPr id="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3</xdr:col>
      <xdr:colOff>19050</xdr:colOff>
      <xdr:row>52</xdr:row>
      <xdr:rowOff>228600</xdr:rowOff>
    </xdr:to>
    <xdr:pic>
      <xdr:nvPicPr>
        <xdr:cNvPr id="1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31902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859790</xdr:colOff>
      <xdr:row>64</xdr:row>
      <xdr:rowOff>228600</xdr:rowOff>
    </xdr:to>
    <xdr:pic>
      <xdr:nvPicPr>
        <xdr:cNvPr id="1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230505</xdr:rowOff>
    </xdr:to>
    <xdr:pic>
      <xdr:nvPicPr>
        <xdr:cNvPr id="1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227330</xdr:rowOff>
    </xdr:to>
    <xdr:pic>
      <xdr:nvPicPr>
        <xdr:cNvPr id="1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228600</xdr:rowOff>
    </xdr:to>
    <xdr:pic>
      <xdr:nvPicPr>
        <xdr:cNvPr id="1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360045</xdr:rowOff>
    </xdr:to>
    <xdr:pic>
      <xdr:nvPicPr>
        <xdr:cNvPr id="1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530860</xdr:rowOff>
    </xdr:to>
    <xdr:pic>
      <xdr:nvPicPr>
        <xdr:cNvPr id="1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358140</xdr:rowOff>
    </xdr:to>
    <xdr:pic>
      <xdr:nvPicPr>
        <xdr:cNvPr id="1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356870</xdr:rowOff>
    </xdr:to>
    <xdr:pic>
      <xdr:nvPicPr>
        <xdr:cNvPr id="1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357505</xdr:rowOff>
    </xdr:to>
    <xdr:pic>
      <xdr:nvPicPr>
        <xdr:cNvPr id="1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530225</xdr:rowOff>
    </xdr:to>
    <xdr:pic>
      <xdr:nvPicPr>
        <xdr:cNvPr id="2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230505</xdr:rowOff>
    </xdr:to>
    <xdr:pic>
      <xdr:nvPicPr>
        <xdr:cNvPr id="2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227330</xdr:rowOff>
    </xdr:to>
    <xdr:pic>
      <xdr:nvPicPr>
        <xdr:cNvPr id="2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228600</xdr:rowOff>
    </xdr:to>
    <xdr:pic>
      <xdr:nvPicPr>
        <xdr:cNvPr id="2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360045</xdr:rowOff>
    </xdr:to>
    <xdr:pic>
      <xdr:nvPicPr>
        <xdr:cNvPr id="2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23</xdr:row>
      <xdr:rowOff>124460</xdr:rowOff>
    </xdr:to>
    <xdr:pic>
      <xdr:nvPicPr>
        <xdr:cNvPr id="2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358140</xdr:rowOff>
    </xdr:to>
    <xdr:pic>
      <xdr:nvPicPr>
        <xdr:cNvPr id="2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356870</xdr:rowOff>
    </xdr:to>
    <xdr:pic>
      <xdr:nvPicPr>
        <xdr:cNvPr id="2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357505</xdr:rowOff>
    </xdr:to>
    <xdr:pic>
      <xdr:nvPicPr>
        <xdr:cNvPr id="2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23</xdr:row>
      <xdr:rowOff>123825</xdr:rowOff>
    </xdr:to>
    <xdr:pic>
      <xdr:nvPicPr>
        <xdr:cNvPr id="2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19685</xdr:colOff>
      <xdr:row>24</xdr:row>
      <xdr:rowOff>530860</xdr:rowOff>
    </xdr:to>
    <xdr:pic>
      <xdr:nvPicPr>
        <xdr:cNvPr id="3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4394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19685</xdr:colOff>
      <xdr:row>24</xdr:row>
      <xdr:rowOff>530225</xdr:rowOff>
    </xdr:to>
    <xdr:pic>
      <xdr:nvPicPr>
        <xdr:cNvPr id="3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4394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230505</xdr:rowOff>
    </xdr:to>
    <xdr:pic>
      <xdr:nvPicPr>
        <xdr:cNvPr id="3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227330</xdr:rowOff>
    </xdr:to>
    <xdr:pic>
      <xdr:nvPicPr>
        <xdr:cNvPr id="3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228600</xdr:rowOff>
    </xdr:to>
    <xdr:pic>
      <xdr:nvPicPr>
        <xdr:cNvPr id="3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360045</xdr:rowOff>
    </xdr:to>
    <xdr:pic>
      <xdr:nvPicPr>
        <xdr:cNvPr id="3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48</xdr:row>
      <xdr:rowOff>124460</xdr:rowOff>
    </xdr:to>
    <xdr:pic>
      <xdr:nvPicPr>
        <xdr:cNvPr id="3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358140</xdr:rowOff>
    </xdr:to>
    <xdr:pic>
      <xdr:nvPicPr>
        <xdr:cNvPr id="3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356870</xdr:rowOff>
    </xdr:to>
    <xdr:pic>
      <xdr:nvPicPr>
        <xdr:cNvPr id="3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357505</xdr:rowOff>
    </xdr:to>
    <xdr:pic>
      <xdr:nvPicPr>
        <xdr:cNvPr id="3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48</xdr:row>
      <xdr:rowOff>123825</xdr:rowOff>
    </xdr:to>
    <xdr:pic>
      <xdr:nvPicPr>
        <xdr:cNvPr id="4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230505</xdr:rowOff>
    </xdr:to>
    <xdr:pic>
      <xdr:nvPicPr>
        <xdr:cNvPr id="4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227330</xdr:rowOff>
    </xdr:to>
    <xdr:pic>
      <xdr:nvPicPr>
        <xdr:cNvPr id="4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360045</xdr:rowOff>
    </xdr:to>
    <xdr:pic>
      <xdr:nvPicPr>
        <xdr:cNvPr id="4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65</xdr:row>
      <xdr:rowOff>124460</xdr:rowOff>
    </xdr:to>
    <xdr:pic>
      <xdr:nvPicPr>
        <xdr:cNvPr id="4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358140</xdr:rowOff>
    </xdr:to>
    <xdr:pic>
      <xdr:nvPicPr>
        <xdr:cNvPr id="4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356870</xdr:rowOff>
    </xdr:to>
    <xdr:pic>
      <xdr:nvPicPr>
        <xdr:cNvPr id="4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228600</xdr:rowOff>
    </xdr:to>
    <xdr:pic>
      <xdr:nvPicPr>
        <xdr:cNvPr id="4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357505</xdr:rowOff>
    </xdr:to>
    <xdr:pic>
      <xdr:nvPicPr>
        <xdr:cNvPr id="4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65</xdr:row>
      <xdr:rowOff>123825</xdr:rowOff>
    </xdr:to>
    <xdr:pic>
      <xdr:nvPicPr>
        <xdr:cNvPr id="4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230505</xdr:rowOff>
    </xdr:to>
    <xdr:pic>
      <xdr:nvPicPr>
        <xdr:cNvPr id="5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227330</xdr:rowOff>
    </xdr:to>
    <xdr:pic>
      <xdr:nvPicPr>
        <xdr:cNvPr id="5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19685</xdr:colOff>
      <xdr:row>36</xdr:row>
      <xdr:rowOff>228600</xdr:rowOff>
    </xdr:to>
    <xdr:pic>
      <xdr:nvPicPr>
        <xdr:cNvPr id="5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57985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360045</xdr:rowOff>
    </xdr:to>
    <xdr:pic>
      <xdr:nvPicPr>
        <xdr:cNvPr id="5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530860</xdr:rowOff>
    </xdr:to>
    <xdr:pic>
      <xdr:nvPicPr>
        <xdr:cNvPr id="5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358140</xdr:rowOff>
    </xdr:to>
    <xdr:pic>
      <xdr:nvPicPr>
        <xdr:cNvPr id="5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356870</xdr:rowOff>
    </xdr:to>
    <xdr:pic>
      <xdr:nvPicPr>
        <xdr:cNvPr id="5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357505</xdr:rowOff>
    </xdr:to>
    <xdr:pic>
      <xdr:nvPicPr>
        <xdr:cNvPr id="5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19685</xdr:colOff>
      <xdr:row>35</xdr:row>
      <xdr:rowOff>530225</xdr:rowOff>
    </xdr:to>
    <xdr:pic>
      <xdr:nvPicPr>
        <xdr:cNvPr id="5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600835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230505</xdr:rowOff>
    </xdr:to>
    <xdr:pic>
      <xdr:nvPicPr>
        <xdr:cNvPr id="5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227330</xdr:rowOff>
    </xdr:to>
    <xdr:pic>
      <xdr:nvPicPr>
        <xdr:cNvPr id="6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19685</xdr:colOff>
      <xdr:row>23</xdr:row>
      <xdr:rowOff>228600</xdr:rowOff>
    </xdr:to>
    <xdr:pic>
      <xdr:nvPicPr>
        <xdr:cNvPr id="6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033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360045</xdr:rowOff>
    </xdr:to>
    <xdr:pic>
      <xdr:nvPicPr>
        <xdr:cNvPr id="6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23</xdr:row>
      <xdr:rowOff>124460</xdr:rowOff>
    </xdr:to>
    <xdr:pic>
      <xdr:nvPicPr>
        <xdr:cNvPr id="6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358140</xdr:rowOff>
    </xdr:to>
    <xdr:pic>
      <xdr:nvPicPr>
        <xdr:cNvPr id="6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356870</xdr:rowOff>
    </xdr:to>
    <xdr:pic>
      <xdr:nvPicPr>
        <xdr:cNvPr id="6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22</xdr:row>
      <xdr:rowOff>357505</xdr:rowOff>
    </xdr:to>
    <xdr:pic>
      <xdr:nvPicPr>
        <xdr:cNvPr id="6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3</xdr:col>
      <xdr:colOff>19685</xdr:colOff>
      <xdr:row>23</xdr:row>
      <xdr:rowOff>123825</xdr:rowOff>
    </xdr:to>
    <xdr:pic>
      <xdr:nvPicPr>
        <xdr:cNvPr id="6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96266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19685</xdr:colOff>
      <xdr:row>24</xdr:row>
      <xdr:rowOff>530860</xdr:rowOff>
    </xdr:to>
    <xdr:pic>
      <xdr:nvPicPr>
        <xdr:cNvPr id="6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4394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19685</xdr:colOff>
      <xdr:row>24</xdr:row>
      <xdr:rowOff>530225</xdr:rowOff>
    </xdr:to>
    <xdr:pic>
      <xdr:nvPicPr>
        <xdr:cNvPr id="6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04394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230505</xdr:rowOff>
    </xdr:to>
    <xdr:pic>
      <xdr:nvPicPr>
        <xdr:cNvPr id="7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227330</xdr:rowOff>
    </xdr:to>
    <xdr:pic>
      <xdr:nvPicPr>
        <xdr:cNvPr id="7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3</xdr:col>
      <xdr:colOff>19685</xdr:colOff>
      <xdr:row>48</xdr:row>
      <xdr:rowOff>228600</xdr:rowOff>
    </xdr:to>
    <xdr:pic>
      <xdr:nvPicPr>
        <xdr:cNvPr id="7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5646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360045</xdr:rowOff>
    </xdr:to>
    <xdr:pic>
      <xdr:nvPicPr>
        <xdr:cNvPr id="7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48</xdr:row>
      <xdr:rowOff>124460</xdr:rowOff>
    </xdr:to>
    <xdr:pic>
      <xdr:nvPicPr>
        <xdr:cNvPr id="7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358140</xdr:rowOff>
    </xdr:to>
    <xdr:pic>
      <xdr:nvPicPr>
        <xdr:cNvPr id="7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356870</xdr:rowOff>
    </xdr:to>
    <xdr:pic>
      <xdr:nvPicPr>
        <xdr:cNvPr id="7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47</xdr:row>
      <xdr:rowOff>357505</xdr:rowOff>
    </xdr:to>
    <xdr:pic>
      <xdr:nvPicPr>
        <xdr:cNvPr id="7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19685</xdr:colOff>
      <xdr:row>48</xdr:row>
      <xdr:rowOff>123825</xdr:rowOff>
    </xdr:to>
    <xdr:pic>
      <xdr:nvPicPr>
        <xdr:cNvPr id="7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11582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230505</xdr:rowOff>
    </xdr:to>
    <xdr:pic>
      <xdr:nvPicPr>
        <xdr:cNvPr id="7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227330</xdr:rowOff>
    </xdr:to>
    <xdr:pic>
      <xdr:nvPicPr>
        <xdr:cNvPr id="8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360045</xdr:rowOff>
    </xdr:to>
    <xdr:pic>
      <xdr:nvPicPr>
        <xdr:cNvPr id="8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65</xdr:row>
      <xdr:rowOff>124460</xdr:rowOff>
    </xdr:to>
    <xdr:pic>
      <xdr:nvPicPr>
        <xdr:cNvPr id="8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358140</xdr:rowOff>
    </xdr:to>
    <xdr:pic>
      <xdr:nvPicPr>
        <xdr:cNvPr id="8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356870</xdr:rowOff>
    </xdr:to>
    <xdr:pic>
      <xdr:nvPicPr>
        <xdr:cNvPr id="8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228600</xdr:rowOff>
    </xdr:to>
    <xdr:pic>
      <xdr:nvPicPr>
        <xdr:cNvPr id="8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64</xdr:row>
      <xdr:rowOff>357505</xdr:rowOff>
    </xdr:to>
    <xdr:pic>
      <xdr:nvPicPr>
        <xdr:cNvPr id="8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31115</xdr:colOff>
      <xdr:row>65</xdr:row>
      <xdr:rowOff>123825</xdr:rowOff>
    </xdr:to>
    <xdr:pic>
      <xdr:nvPicPr>
        <xdr:cNvPr id="8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82702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19050</xdr:colOff>
      <xdr:row>3</xdr:row>
      <xdr:rowOff>228600</xdr:rowOff>
    </xdr:to>
    <xdr:pic>
      <xdr:nvPicPr>
        <xdr:cNvPr id="8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17780</xdr:colOff>
      <xdr:row>3</xdr:row>
      <xdr:rowOff>227330</xdr:rowOff>
    </xdr:to>
    <xdr:pic>
      <xdr:nvPicPr>
        <xdr:cNvPr id="8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859790</xdr:colOff>
      <xdr:row>3</xdr:row>
      <xdr:rowOff>228600</xdr:rowOff>
    </xdr:to>
    <xdr:pic>
      <xdr:nvPicPr>
        <xdr:cNvPr id="9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19050</xdr:colOff>
      <xdr:row>72</xdr:row>
      <xdr:rowOff>228600</xdr:rowOff>
    </xdr:to>
    <xdr:pic>
      <xdr:nvPicPr>
        <xdr:cNvPr id="9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17780</xdr:colOff>
      <xdr:row>72</xdr:row>
      <xdr:rowOff>227330</xdr:rowOff>
    </xdr:to>
    <xdr:pic>
      <xdr:nvPicPr>
        <xdr:cNvPr id="9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859790</xdr:colOff>
      <xdr:row>72</xdr:row>
      <xdr:rowOff>228600</xdr:rowOff>
    </xdr:to>
    <xdr:pic>
      <xdr:nvPicPr>
        <xdr:cNvPr id="9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230505</xdr:rowOff>
    </xdr:to>
    <xdr:pic>
      <xdr:nvPicPr>
        <xdr:cNvPr id="9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227330</xdr:rowOff>
    </xdr:to>
    <xdr:pic>
      <xdr:nvPicPr>
        <xdr:cNvPr id="9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228600</xdr:rowOff>
    </xdr:to>
    <xdr:pic>
      <xdr:nvPicPr>
        <xdr:cNvPr id="9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360045</xdr:rowOff>
    </xdr:to>
    <xdr:pic>
      <xdr:nvPicPr>
        <xdr:cNvPr id="9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530860</xdr:rowOff>
    </xdr:to>
    <xdr:pic>
      <xdr:nvPicPr>
        <xdr:cNvPr id="9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358140</xdr:rowOff>
    </xdr:to>
    <xdr:pic>
      <xdr:nvPicPr>
        <xdr:cNvPr id="9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356870</xdr:rowOff>
    </xdr:to>
    <xdr:pic>
      <xdr:nvPicPr>
        <xdr:cNvPr id="10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357505</xdr:rowOff>
    </xdr:to>
    <xdr:pic>
      <xdr:nvPicPr>
        <xdr:cNvPr id="10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19685</xdr:colOff>
      <xdr:row>3</xdr:row>
      <xdr:rowOff>530225</xdr:rowOff>
    </xdr:to>
    <xdr:pic>
      <xdr:nvPicPr>
        <xdr:cNvPr id="10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230505</xdr:rowOff>
    </xdr:to>
    <xdr:pic>
      <xdr:nvPicPr>
        <xdr:cNvPr id="10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227330</xdr:rowOff>
    </xdr:to>
    <xdr:pic>
      <xdr:nvPicPr>
        <xdr:cNvPr id="10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360045</xdr:rowOff>
    </xdr:to>
    <xdr:pic>
      <xdr:nvPicPr>
        <xdr:cNvPr id="10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530860</xdr:rowOff>
    </xdr:to>
    <xdr:pic>
      <xdr:nvPicPr>
        <xdr:cNvPr id="10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358140</xdr:rowOff>
    </xdr:to>
    <xdr:pic>
      <xdr:nvPicPr>
        <xdr:cNvPr id="10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356870</xdr:rowOff>
    </xdr:to>
    <xdr:pic>
      <xdr:nvPicPr>
        <xdr:cNvPr id="10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228600</xdr:rowOff>
    </xdr:to>
    <xdr:pic>
      <xdr:nvPicPr>
        <xdr:cNvPr id="10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357505</xdr:rowOff>
    </xdr:to>
    <xdr:pic>
      <xdr:nvPicPr>
        <xdr:cNvPr id="11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31115</xdr:colOff>
      <xdr:row>3</xdr:row>
      <xdr:rowOff>530225</xdr:rowOff>
    </xdr:to>
    <xdr:pic>
      <xdr:nvPicPr>
        <xdr:cNvPr id="11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230505</xdr:rowOff>
    </xdr:to>
    <xdr:pic>
      <xdr:nvPicPr>
        <xdr:cNvPr id="11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227330</xdr:rowOff>
    </xdr:to>
    <xdr:pic>
      <xdr:nvPicPr>
        <xdr:cNvPr id="11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228600</xdr:rowOff>
    </xdr:to>
    <xdr:pic>
      <xdr:nvPicPr>
        <xdr:cNvPr id="11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360045</xdr:rowOff>
    </xdr:to>
    <xdr:pic>
      <xdr:nvPicPr>
        <xdr:cNvPr id="11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73</xdr:row>
      <xdr:rowOff>124460</xdr:rowOff>
    </xdr:to>
    <xdr:pic>
      <xdr:nvPicPr>
        <xdr:cNvPr id="11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358140</xdr:rowOff>
    </xdr:to>
    <xdr:pic>
      <xdr:nvPicPr>
        <xdr:cNvPr id="11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356870</xdr:rowOff>
    </xdr:to>
    <xdr:pic>
      <xdr:nvPicPr>
        <xdr:cNvPr id="11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72</xdr:row>
      <xdr:rowOff>357505</xdr:rowOff>
    </xdr:to>
    <xdr:pic>
      <xdr:nvPicPr>
        <xdr:cNvPr id="11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19685</xdr:colOff>
      <xdr:row>73</xdr:row>
      <xdr:rowOff>123825</xdr:rowOff>
    </xdr:to>
    <xdr:pic>
      <xdr:nvPicPr>
        <xdr:cNvPr id="12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230505</xdr:rowOff>
    </xdr:to>
    <xdr:pic>
      <xdr:nvPicPr>
        <xdr:cNvPr id="12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227330</xdr:rowOff>
    </xdr:to>
    <xdr:pic>
      <xdr:nvPicPr>
        <xdr:cNvPr id="12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360045</xdr:rowOff>
    </xdr:to>
    <xdr:pic>
      <xdr:nvPicPr>
        <xdr:cNvPr id="12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73</xdr:row>
      <xdr:rowOff>124460</xdr:rowOff>
    </xdr:to>
    <xdr:pic>
      <xdr:nvPicPr>
        <xdr:cNvPr id="12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358140</xdr:rowOff>
    </xdr:to>
    <xdr:pic>
      <xdr:nvPicPr>
        <xdr:cNvPr id="12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356870</xdr:rowOff>
    </xdr:to>
    <xdr:pic>
      <xdr:nvPicPr>
        <xdr:cNvPr id="12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228600</xdr:rowOff>
    </xdr:to>
    <xdr:pic>
      <xdr:nvPicPr>
        <xdr:cNvPr id="12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72</xdr:row>
      <xdr:rowOff>357505</xdr:rowOff>
    </xdr:to>
    <xdr:pic>
      <xdr:nvPicPr>
        <xdr:cNvPr id="12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3</xdr:col>
      <xdr:colOff>31115</xdr:colOff>
      <xdr:row>73</xdr:row>
      <xdr:rowOff>123825</xdr:rowOff>
    </xdr:to>
    <xdr:pic>
      <xdr:nvPicPr>
        <xdr:cNvPr id="12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15214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230505</xdr:rowOff>
    </xdr:to>
    <xdr:pic>
      <xdr:nvPicPr>
        <xdr:cNvPr id="13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227330</xdr:rowOff>
    </xdr:to>
    <xdr:pic>
      <xdr:nvPicPr>
        <xdr:cNvPr id="13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228600</xdr:rowOff>
    </xdr:to>
    <xdr:pic>
      <xdr:nvPicPr>
        <xdr:cNvPr id="13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360045</xdr:rowOff>
    </xdr:to>
    <xdr:pic>
      <xdr:nvPicPr>
        <xdr:cNvPr id="13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530860</xdr:rowOff>
    </xdr:to>
    <xdr:pic>
      <xdr:nvPicPr>
        <xdr:cNvPr id="13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358140</xdr:rowOff>
    </xdr:to>
    <xdr:pic>
      <xdr:nvPicPr>
        <xdr:cNvPr id="13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356870</xdr:rowOff>
    </xdr:to>
    <xdr:pic>
      <xdr:nvPicPr>
        <xdr:cNvPr id="13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357505</xdr:rowOff>
    </xdr:to>
    <xdr:pic>
      <xdr:nvPicPr>
        <xdr:cNvPr id="13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530225</xdr:rowOff>
    </xdr:to>
    <xdr:pic>
      <xdr:nvPicPr>
        <xdr:cNvPr id="13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230505</xdr:rowOff>
    </xdr:to>
    <xdr:pic>
      <xdr:nvPicPr>
        <xdr:cNvPr id="13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227330</xdr:rowOff>
    </xdr:to>
    <xdr:pic>
      <xdr:nvPicPr>
        <xdr:cNvPr id="14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360045</xdr:rowOff>
    </xdr:to>
    <xdr:pic>
      <xdr:nvPicPr>
        <xdr:cNvPr id="14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530860</xdr:rowOff>
    </xdr:to>
    <xdr:pic>
      <xdr:nvPicPr>
        <xdr:cNvPr id="14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358140</xdr:rowOff>
    </xdr:to>
    <xdr:pic>
      <xdr:nvPicPr>
        <xdr:cNvPr id="14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356870</xdr:rowOff>
    </xdr:to>
    <xdr:pic>
      <xdr:nvPicPr>
        <xdr:cNvPr id="14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228600</xdr:rowOff>
    </xdr:to>
    <xdr:pic>
      <xdr:nvPicPr>
        <xdr:cNvPr id="14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357505</xdr:rowOff>
    </xdr:to>
    <xdr:pic>
      <xdr:nvPicPr>
        <xdr:cNvPr id="14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530225</xdr:rowOff>
    </xdr:to>
    <xdr:pic>
      <xdr:nvPicPr>
        <xdr:cNvPr id="14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13970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230505</xdr:rowOff>
    </xdr:to>
    <xdr:pic>
      <xdr:nvPicPr>
        <xdr:cNvPr id="14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227330</xdr:rowOff>
    </xdr:to>
    <xdr:pic>
      <xdr:nvPicPr>
        <xdr:cNvPr id="14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228600</xdr:rowOff>
    </xdr:to>
    <xdr:pic>
      <xdr:nvPicPr>
        <xdr:cNvPr id="15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360045</xdr:rowOff>
    </xdr:to>
    <xdr:pic>
      <xdr:nvPicPr>
        <xdr:cNvPr id="15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73</xdr:row>
      <xdr:rowOff>124460</xdr:rowOff>
    </xdr:to>
    <xdr:pic>
      <xdr:nvPicPr>
        <xdr:cNvPr id="15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358140</xdr:rowOff>
    </xdr:to>
    <xdr:pic>
      <xdr:nvPicPr>
        <xdr:cNvPr id="15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356870</xdr:rowOff>
    </xdr:to>
    <xdr:pic>
      <xdr:nvPicPr>
        <xdr:cNvPr id="15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72</xdr:row>
      <xdr:rowOff>357505</xdr:rowOff>
    </xdr:to>
    <xdr:pic>
      <xdr:nvPicPr>
        <xdr:cNvPr id="15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133985</xdr:colOff>
      <xdr:row>73</xdr:row>
      <xdr:rowOff>123825</xdr:rowOff>
    </xdr:to>
    <xdr:pic>
      <xdr:nvPicPr>
        <xdr:cNvPr id="15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230505</xdr:rowOff>
    </xdr:to>
    <xdr:pic>
      <xdr:nvPicPr>
        <xdr:cNvPr id="15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227330</xdr:rowOff>
    </xdr:to>
    <xdr:pic>
      <xdr:nvPicPr>
        <xdr:cNvPr id="15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360045</xdr:rowOff>
    </xdr:to>
    <xdr:pic>
      <xdr:nvPicPr>
        <xdr:cNvPr id="15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73</xdr:row>
      <xdr:rowOff>124460</xdr:rowOff>
    </xdr:to>
    <xdr:pic>
      <xdr:nvPicPr>
        <xdr:cNvPr id="16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358140</xdr:rowOff>
    </xdr:to>
    <xdr:pic>
      <xdr:nvPicPr>
        <xdr:cNvPr id="16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356870</xdr:rowOff>
    </xdr:to>
    <xdr:pic>
      <xdr:nvPicPr>
        <xdr:cNvPr id="16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228600</xdr:rowOff>
    </xdr:to>
    <xdr:pic>
      <xdr:nvPicPr>
        <xdr:cNvPr id="16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72</xdr:row>
      <xdr:rowOff>357505</xdr:rowOff>
    </xdr:to>
    <xdr:pic>
      <xdr:nvPicPr>
        <xdr:cNvPr id="16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72</xdr:row>
      <xdr:rowOff>0</xdr:rowOff>
    </xdr:from>
    <xdr:to>
      <xdr:col>17</xdr:col>
      <xdr:colOff>145415</xdr:colOff>
      <xdr:row>73</xdr:row>
      <xdr:rowOff>123825</xdr:rowOff>
    </xdr:to>
    <xdr:pic>
      <xdr:nvPicPr>
        <xdr:cNvPr id="16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916525" y="315214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19050</xdr:colOff>
      <xdr:row>86</xdr:row>
      <xdr:rowOff>57150</xdr:rowOff>
    </xdr:to>
    <xdr:pic>
      <xdr:nvPicPr>
        <xdr:cNvPr id="16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17780</xdr:colOff>
      <xdr:row>86</xdr:row>
      <xdr:rowOff>55880</xdr:rowOff>
    </xdr:to>
    <xdr:pic>
      <xdr:nvPicPr>
        <xdr:cNvPr id="16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859790</xdr:colOff>
      <xdr:row>86</xdr:row>
      <xdr:rowOff>57150</xdr:rowOff>
    </xdr:to>
    <xdr:pic>
      <xdr:nvPicPr>
        <xdr:cNvPr id="16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19050</xdr:colOff>
      <xdr:row>86</xdr:row>
      <xdr:rowOff>57150</xdr:rowOff>
    </xdr:to>
    <xdr:pic>
      <xdr:nvPicPr>
        <xdr:cNvPr id="16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17780</xdr:colOff>
      <xdr:row>86</xdr:row>
      <xdr:rowOff>55880</xdr:rowOff>
    </xdr:to>
    <xdr:pic>
      <xdr:nvPicPr>
        <xdr:cNvPr id="17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859790</xdr:colOff>
      <xdr:row>86</xdr:row>
      <xdr:rowOff>57150</xdr:rowOff>
    </xdr:to>
    <xdr:pic>
      <xdr:nvPicPr>
        <xdr:cNvPr id="17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19050</xdr:colOff>
      <xdr:row>86</xdr:row>
      <xdr:rowOff>57150</xdr:rowOff>
    </xdr:to>
    <xdr:pic>
      <xdr:nvPicPr>
        <xdr:cNvPr id="17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372491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5"/>
  <sheetViews>
    <sheetView tabSelected="1" workbookViewId="0">
      <selection activeCell="E4" sqref="E4"/>
    </sheetView>
  </sheetViews>
  <sheetFormatPr defaultColWidth="9" defaultRowHeight="13.5"/>
  <cols>
    <col min="1" max="1" width="5.75" customWidth="1"/>
    <col min="2" max="2" width="21.125" customWidth="1"/>
    <col min="3" max="3" width="11.75" customWidth="1"/>
    <col min="4" max="4" width="17.625" customWidth="1"/>
    <col min="5" max="5" width="12.125" customWidth="1"/>
    <col min="6" max="6" width="12.25" customWidth="1"/>
    <col min="7" max="8" width="14.75" customWidth="1"/>
    <col min="9" max="9" width="18.875" customWidth="1"/>
    <col min="10" max="10" width="15.5" customWidth="1"/>
    <col min="11" max="11" width="13.875" customWidth="1"/>
    <col min="12" max="13" width="9.375" customWidth="1"/>
    <col min="14" max="14" width="34.5" customWidth="1"/>
    <col min="15" max="15" width="10.75" customWidth="1"/>
    <col min="16" max="16" width="12.75" customWidth="1"/>
    <col min="17" max="17" width="10.25" customWidth="1"/>
    <col min="18" max="18" width="10.125" customWidth="1"/>
  </cols>
  <sheetData>
    <row r="1" ht="46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32" customHeight="1" spans="1:18">
      <c r="A2" s="5" t="s">
        <v>1</v>
      </c>
      <c r="B2" s="6" t="s">
        <v>2</v>
      </c>
      <c r="C2" s="7" t="s">
        <v>3</v>
      </c>
      <c r="D2" s="7"/>
      <c r="E2" s="7"/>
      <c r="F2" s="7"/>
      <c r="G2" s="7" t="s">
        <v>4</v>
      </c>
      <c r="H2" s="7"/>
      <c r="I2" s="13" t="s">
        <v>5</v>
      </c>
      <c r="J2" s="13"/>
      <c r="K2" s="13"/>
      <c r="L2" s="14" t="s">
        <v>6</v>
      </c>
      <c r="M2" s="14" t="s">
        <v>7</v>
      </c>
      <c r="N2" s="14" t="s">
        <v>8</v>
      </c>
      <c r="O2" s="14" t="s">
        <v>9</v>
      </c>
      <c r="P2" s="14" t="s">
        <v>10</v>
      </c>
      <c r="Q2" s="14" t="s">
        <v>11</v>
      </c>
      <c r="R2" s="14" t="s">
        <v>12</v>
      </c>
    </row>
    <row r="3" ht="32" customHeight="1" spans="1:18">
      <c r="A3" s="5"/>
      <c r="B3" s="6"/>
      <c r="C3" s="6" t="s">
        <v>13</v>
      </c>
      <c r="D3" s="8" t="s">
        <v>14</v>
      </c>
      <c r="E3" s="8" t="s">
        <v>15</v>
      </c>
      <c r="F3" s="6" t="s">
        <v>16</v>
      </c>
      <c r="G3" s="6" t="s">
        <v>17</v>
      </c>
      <c r="H3" s="6" t="s">
        <v>18</v>
      </c>
      <c r="I3" s="7" t="s">
        <v>19</v>
      </c>
      <c r="J3" s="7" t="s">
        <v>20</v>
      </c>
      <c r="K3" s="7" t="s">
        <v>21</v>
      </c>
      <c r="L3" s="15"/>
      <c r="M3" s="15"/>
      <c r="N3" s="15"/>
      <c r="O3" s="15"/>
      <c r="P3" s="15"/>
      <c r="Q3" s="15"/>
      <c r="R3" s="15"/>
    </row>
    <row r="4" s="1" customFormat="1" ht="42" customHeight="1" spans="1:18">
      <c r="A4" s="9">
        <v>1</v>
      </c>
      <c r="B4" s="10" t="s">
        <v>22</v>
      </c>
      <c r="C4" s="10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0" t="s">
        <v>29</v>
      </c>
      <c r="J4" s="10" t="s">
        <v>30</v>
      </c>
      <c r="K4" s="16" t="s">
        <v>31</v>
      </c>
      <c r="L4" s="9">
        <v>6</v>
      </c>
      <c r="M4" s="9">
        <f>L4-O4</f>
        <v>1</v>
      </c>
      <c r="N4" s="17" t="s">
        <v>32</v>
      </c>
      <c r="O4" s="10">
        <v>5</v>
      </c>
      <c r="P4" s="10">
        <v>2070</v>
      </c>
      <c r="Q4" s="10">
        <f t="shared" ref="Q4:Q67" si="0">O4*P4</f>
        <v>10350</v>
      </c>
      <c r="R4" s="9"/>
    </row>
    <row r="5" s="1" customFormat="1" ht="32" customHeight="1" spans="1:18">
      <c r="A5" s="9">
        <v>2</v>
      </c>
      <c r="B5" s="10" t="s">
        <v>22</v>
      </c>
      <c r="C5" s="10" t="s">
        <v>33</v>
      </c>
      <c r="D5" s="11" t="s">
        <v>34</v>
      </c>
      <c r="E5" s="11" t="s">
        <v>35</v>
      </c>
      <c r="F5" s="11" t="s">
        <v>26</v>
      </c>
      <c r="G5" s="11" t="s">
        <v>27</v>
      </c>
      <c r="H5" s="11" t="s">
        <v>28</v>
      </c>
      <c r="I5" s="10" t="s">
        <v>29</v>
      </c>
      <c r="J5" s="10" t="s">
        <v>30</v>
      </c>
      <c r="K5" s="16" t="s">
        <v>31</v>
      </c>
      <c r="L5" s="9">
        <v>6</v>
      </c>
      <c r="M5" s="9">
        <f t="shared" ref="M5:M36" si="1">L5-O5</f>
        <v>1</v>
      </c>
      <c r="N5" s="17" t="s">
        <v>32</v>
      </c>
      <c r="O5" s="10">
        <v>5</v>
      </c>
      <c r="P5" s="10">
        <v>2070</v>
      </c>
      <c r="Q5" s="10">
        <f t="shared" si="0"/>
        <v>10350</v>
      </c>
      <c r="R5" s="9"/>
    </row>
    <row r="6" s="1" customFormat="1" ht="32" customHeight="1" spans="1:18">
      <c r="A6" s="12">
        <v>3</v>
      </c>
      <c r="B6" s="10" t="s">
        <v>22</v>
      </c>
      <c r="C6" s="10" t="s">
        <v>36</v>
      </c>
      <c r="D6" s="11" t="s">
        <v>37</v>
      </c>
      <c r="E6" s="11" t="s">
        <v>25</v>
      </c>
      <c r="F6" s="11" t="s">
        <v>26</v>
      </c>
      <c r="G6" s="11" t="s">
        <v>27</v>
      </c>
      <c r="H6" s="11" t="s">
        <v>28</v>
      </c>
      <c r="I6" s="10" t="s">
        <v>29</v>
      </c>
      <c r="J6" s="10" t="s">
        <v>30</v>
      </c>
      <c r="K6" s="16" t="s">
        <v>31</v>
      </c>
      <c r="L6" s="9">
        <v>6</v>
      </c>
      <c r="M6" s="9">
        <f t="shared" si="1"/>
        <v>1</v>
      </c>
      <c r="N6" s="17" t="s">
        <v>32</v>
      </c>
      <c r="O6" s="10">
        <v>5</v>
      </c>
      <c r="P6" s="10">
        <v>2070</v>
      </c>
      <c r="Q6" s="10">
        <f t="shared" si="0"/>
        <v>10350</v>
      </c>
      <c r="R6" s="19"/>
    </row>
    <row r="7" s="1" customFormat="1" ht="32" customHeight="1" spans="1:18">
      <c r="A7" s="12">
        <v>4</v>
      </c>
      <c r="B7" s="10" t="s">
        <v>22</v>
      </c>
      <c r="C7" s="10" t="s">
        <v>38</v>
      </c>
      <c r="D7" s="11" t="s">
        <v>34</v>
      </c>
      <c r="E7" s="11" t="s">
        <v>35</v>
      </c>
      <c r="F7" s="11" t="s">
        <v>26</v>
      </c>
      <c r="G7" s="11" t="s">
        <v>27</v>
      </c>
      <c r="H7" s="11" t="s">
        <v>28</v>
      </c>
      <c r="I7" s="10" t="s">
        <v>29</v>
      </c>
      <c r="J7" s="10" t="s">
        <v>30</v>
      </c>
      <c r="K7" s="16" t="s">
        <v>31</v>
      </c>
      <c r="L7" s="9">
        <v>6</v>
      </c>
      <c r="M7" s="9">
        <f t="shared" si="1"/>
        <v>1</v>
      </c>
      <c r="N7" s="17" t="s">
        <v>32</v>
      </c>
      <c r="O7" s="10">
        <v>5</v>
      </c>
      <c r="P7" s="10">
        <v>2070</v>
      </c>
      <c r="Q7" s="10">
        <f t="shared" si="0"/>
        <v>10350</v>
      </c>
      <c r="R7" s="19"/>
    </row>
    <row r="8" s="1" customFormat="1" ht="47" customHeight="1" spans="1:18">
      <c r="A8" s="12">
        <v>5</v>
      </c>
      <c r="B8" s="10" t="s">
        <v>22</v>
      </c>
      <c r="C8" s="10" t="s">
        <v>39</v>
      </c>
      <c r="D8" s="11" t="s">
        <v>37</v>
      </c>
      <c r="E8" s="11" t="s">
        <v>25</v>
      </c>
      <c r="F8" s="11" t="s">
        <v>26</v>
      </c>
      <c r="G8" s="11" t="s">
        <v>40</v>
      </c>
      <c r="H8" s="11" t="s">
        <v>41</v>
      </c>
      <c r="I8" s="10" t="s">
        <v>29</v>
      </c>
      <c r="J8" s="10" t="s">
        <v>30</v>
      </c>
      <c r="K8" s="16" t="s">
        <v>31</v>
      </c>
      <c r="L8" s="9">
        <v>6</v>
      </c>
      <c r="M8" s="9">
        <f t="shared" si="1"/>
        <v>2</v>
      </c>
      <c r="N8" s="17" t="s">
        <v>42</v>
      </c>
      <c r="O8" s="10">
        <v>4</v>
      </c>
      <c r="P8" s="10">
        <v>2070</v>
      </c>
      <c r="Q8" s="10">
        <f t="shared" si="0"/>
        <v>8280</v>
      </c>
      <c r="R8" s="19"/>
    </row>
    <row r="9" s="1" customFormat="1" ht="32" customHeight="1" spans="1:18">
      <c r="A9" s="12">
        <v>6</v>
      </c>
      <c r="B9" s="10" t="s">
        <v>22</v>
      </c>
      <c r="C9" s="10" t="s">
        <v>43</v>
      </c>
      <c r="D9" s="11" t="s">
        <v>37</v>
      </c>
      <c r="E9" s="11" t="s">
        <v>25</v>
      </c>
      <c r="F9" s="11" t="s">
        <v>26</v>
      </c>
      <c r="G9" s="11" t="s">
        <v>27</v>
      </c>
      <c r="H9" s="11" t="s">
        <v>28</v>
      </c>
      <c r="I9" s="10" t="s">
        <v>29</v>
      </c>
      <c r="J9" s="10" t="s">
        <v>30</v>
      </c>
      <c r="K9" s="16" t="s">
        <v>31</v>
      </c>
      <c r="L9" s="9">
        <v>6</v>
      </c>
      <c r="M9" s="9">
        <f t="shared" si="1"/>
        <v>1</v>
      </c>
      <c r="N9" s="17" t="s">
        <v>32</v>
      </c>
      <c r="O9" s="10">
        <v>5</v>
      </c>
      <c r="P9" s="10">
        <v>2070</v>
      </c>
      <c r="Q9" s="10">
        <f t="shared" si="0"/>
        <v>10350</v>
      </c>
      <c r="R9" s="19"/>
    </row>
    <row r="10" s="1" customFormat="1" ht="32" customHeight="1" spans="1:18">
      <c r="A10" s="12">
        <v>7</v>
      </c>
      <c r="B10" s="10" t="s">
        <v>22</v>
      </c>
      <c r="C10" s="10" t="s">
        <v>44</v>
      </c>
      <c r="D10" s="11" t="s">
        <v>34</v>
      </c>
      <c r="E10" s="11" t="s">
        <v>35</v>
      </c>
      <c r="F10" s="11" t="s">
        <v>26</v>
      </c>
      <c r="G10" s="11" t="s">
        <v>27</v>
      </c>
      <c r="H10" s="11" t="s">
        <v>28</v>
      </c>
      <c r="I10" s="10" t="s">
        <v>29</v>
      </c>
      <c r="J10" s="10" t="s">
        <v>30</v>
      </c>
      <c r="K10" s="16" t="s">
        <v>31</v>
      </c>
      <c r="L10" s="9">
        <v>6</v>
      </c>
      <c r="M10" s="9">
        <f t="shared" si="1"/>
        <v>1</v>
      </c>
      <c r="N10" s="17" t="s">
        <v>32</v>
      </c>
      <c r="O10" s="10">
        <v>5</v>
      </c>
      <c r="P10" s="10">
        <v>2070</v>
      </c>
      <c r="Q10" s="10">
        <f t="shared" si="0"/>
        <v>10350</v>
      </c>
      <c r="R10" s="19"/>
    </row>
    <row r="11" s="1" customFormat="1" ht="32" customHeight="1" spans="1:18">
      <c r="A11" s="12">
        <v>8</v>
      </c>
      <c r="B11" s="10" t="s">
        <v>22</v>
      </c>
      <c r="C11" s="10" t="s">
        <v>45</v>
      </c>
      <c r="D11" s="11" t="s">
        <v>37</v>
      </c>
      <c r="E11" s="11" t="s">
        <v>25</v>
      </c>
      <c r="F11" s="11" t="s">
        <v>26</v>
      </c>
      <c r="G11" s="11" t="s">
        <v>27</v>
      </c>
      <c r="H11" s="11" t="s">
        <v>28</v>
      </c>
      <c r="I11" s="10" t="s">
        <v>29</v>
      </c>
      <c r="J11" s="10" t="s">
        <v>30</v>
      </c>
      <c r="K11" s="16" t="s">
        <v>31</v>
      </c>
      <c r="L11" s="9">
        <v>6</v>
      </c>
      <c r="M11" s="9">
        <f t="shared" si="1"/>
        <v>1</v>
      </c>
      <c r="N11" s="17" t="s">
        <v>32</v>
      </c>
      <c r="O11" s="10">
        <v>5</v>
      </c>
      <c r="P11" s="10">
        <v>2070</v>
      </c>
      <c r="Q11" s="10">
        <f t="shared" si="0"/>
        <v>10350</v>
      </c>
      <c r="R11" s="19"/>
    </row>
    <row r="12" s="1" customFormat="1" ht="32" customHeight="1" spans="1:18">
      <c r="A12" s="12">
        <v>9</v>
      </c>
      <c r="B12" s="10" t="s">
        <v>22</v>
      </c>
      <c r="C12" s="10" t="s">
        <v>46</v>
      </c>
      <c r="D12" s="11" t="s">
        <v>37</v>
      </c>
      <c r="E12" s="11" t="s">
        <v>25</v>
      </c>
      <c r="F12" s="11" t="s">
        <v>26</v>
      </c>
      <c r="G12" s="11" t="s">
        <v>47</v>
      </c>
      <c r="H12" s="11" t="s">
        <v>48</v>
      </c>
      <c r="I12" s="10" t="s">
        <v>29</v>
      </c>
      <c r="J12" s="10" t="s">
        <v>30</v>
      </c>
      <c r="K12" s="16" t="s">
        <v>31</v>
      </c>
      <c r="L12" s="9">
        <v>6</v>
      </c>
      <c r="M12" s="9">
        <f t="shared" si="1"/>
        <v>1</v>
      </c>
      <c r="N12" s="17" t="s">
        <v>32</v>
      </c>
      <c r="O12" s="10">
        <v>5</v>
      </c>
      <c r="P12" s="10">
        <v>2070</v>
      </c>
      <c r="Q12" s="10">
        <f t="shared" si="0"/>
        <v>10350</v>
      </c>
      <c r="R12" s="19"/>
    </row>
    <row r="13" s="1" customFormat="1" ht="32" customHeight="1" spans="1:18">
      <c r="A13" s="12">
        <v>10</v>
      </c>
      <c r="B13" s="10" t="s">
        <v>22</v>
      </c>
      <c r="C13" s="10" t="s">
        <v>49</v>
      </c>
      <c r="D13" s="11" t="s">
        <v>37</v>
      </c>
      <c r="E13" s="11" t="s">
        <v>25</v>
      </c>
      <c r="F13" s="11" t="s">
        <v>26</v>
      </c>
      <c r="G13" s="11" t="s">
        <v>27</v>
      </c>
      <c r="H13" s="11" t="s">
        <v>28</v>
      </c>
      <c r="I13" s="10" t="s">
        <v>29</v>
      </c>
      <c r="J13" s="10" t="s">
        <v>30</v>
      </c>
      <c r="K13" s="16" t="s">
        <v>31</v>
      </c>
      <c r="L13" s="9">
        <v>6</v>
      </c>
      <c r="M13" s="9">
        <f t="shared" si="1"/>
        <v>1</v>
      </c>
      <c r="N13" s="17" t="s">
        <v>32</v>
      </c>
      <c r="O13" s="10">
        <v>5</v>
      </c>
      <c r="P13" s="10">
        <v>2070</v>
      </c>
      <c r="Q13" s="10">
        <f t="shared" si="0"/>
        <v>10350</v>
      </c>
      <c r="R13" s="19"/>
    </row>
    <row r="14" s="1" customFormat="1" ht="32" customHeight="1" spans="1:18">
      <c r="A14" s="12">
        <v>11</v>
      </c>
      <c r="B14" s="10" t="s">
        <v>22</v>
      </c>
      <c r="C14" s="10" t="s">
        <v>50</v>
      </c>
      <c r="D14" s="11" t="s">
        <v>51</v>
      </c>
      <c r="E14" s="11" t="s">
        <v>52</v>
      </c>
      <c r="F14" s="11" t="s">
        <v>26</v>
      </c>
      <c r="G14" s="11" t="s">
        <v>27</v>
      </c>
      <c r="H14" s="11" t="s">
        <v>28</v>
      </c>
      <c r="I14" s="10" t="s">
        <v>29</v>
      </c>
      <c r="J14" s="10" t="s">
        <v>30</v>
      </c>
      <c r="K14" s="16" t="s">
        <v>31</v>
      </c>
      <c r="L14" s="9">
        <v>6</v>
      </c>
      <c r="M14" s="9">
        <f t="shared" si="1"/>
        <v>1</v>
      </c>
      <c r="N14" s="17" t="s">
        <v>32</v>
      </c>
      <c r="O14" s="10">
        <v>5</v>
      </c>
      <c r="P14" s="10">
        <v>2070</v>
      </c>
      <c r="Q14" s="10">
        <f t="shared" si="0"/>
        <v>10350</v>
      </c>
      <c r="R14" s="19"/>
    </row>
    <row r="15" s="1" customFormat="1" ht="32" customHeight="1" spans="1:18">
      <c r="A15" s="12">
        <v>12</v>
      </c>
      <c r="B15" s="10" t="s">
        <v>22</v>
      </c>
      <c r="C15" s="10" t="s">
        <v>53</v>
      </c>
      <c r="D15" s="11" t="s">
        <v>37</v>
      </c>
      <c r="E15" s="11" t="s">
        <v>25</v>
      </c>
      <c r="F15" s="11" t="s">
        <v>26</v>
      </c>
      <c r="G15" s="11" t="s">
        <v>27</v>
      </c>
      <c r="H15" s="11" t="s">
        <v>28</v>
      </c>
      <c r="I15" s="10" t="s">
        <v>29</v>
      </c>
      <c r="J15" s="10" t="s">
        <v>30</v>
      </c>
      <c r="K15" s="16" t="s">
        <v>31</v>
      </c>
      <c r="L15" s="9">
        <v>6</v>
      </c>
      <c r="M15" s="9">
        <f t="shared" si="1"/>
        <v>1</v>
      </c>
      <c r="N15" s="17" t="s">
        <v>32</v>
      </c>
      <c r="O15" s="10">
        <v>5</v>
      </c>
      <c r="P15" s="10">
        <v>2070</v>
      </c>
      <c r="Q15" s="10">
        <f t="shared" si="0"/>
        <v>10350</v>
      </c>
      <c r="R15" s="19"/>
    </row>
    <row r="16" s="1" customFormat="1" ht="32" customHeight="1" spans="1:18">
      <c r="A16" s="12">
        <v>13</v>
      </c>
      <c r="B16" s="10" t="s">
        <v>22</v>
      </c>
      <c r="C16" s="10" t="s">
        <v>54</v>
      </c>
      <c r="D16" s="11" t="s">
        <v>34</v>
      </c>
      <c r="E16" s="11" t="s">
        <v>35</v>
      </c>
      <c r="F16" s="11" t="s">
        <v>26</v>
      </c>
      <c r="G16" s="11" t="s">
        <v>27</v>
      </c>
      <c r="H16" s="11" t="s">
        <v>28</v>
      </c>
      <c r="I16" s="10" t="s">
        <v>29</v>
      </c>
      <c r="J16" s="10" t="s">
        <v>30</v>
      </c>
      <c r="K16" s="16" t="s">
        <v>31</v>
      </c>
      <c r="L16" s="9">
        <v>6</v>
      </c>
      <c r="M16" s="9">
        <f t="shared" si="1"/>
        <v>1</v>
      </c>
      <c r="N16" s="17" t="s">
        <v>32</v>
      </c>
      <c r="O16" s="10">
        <v>5</v>
      </c>
      <c r="P16" s="10">
        <v>2070</v>
      </c>
      <c r="Q16" s="10">
        <f t="shared" si="0"/>
        <v>10350</v>
      </c>
      <c r="R16" s="19"/>
    </row>
    <row r="17" s="1" customFormat="1" ht="32" customHeight="1" spans="1:18">
      <c r="A17" s="12">
        <v>14</v>
      </c>
      <c r="B17" s="10" t="s">
        <v>22</v>
      </c>
      <c r="C17" s="10" t="s">
        <v>55</v>
      </c>
      <c r="D17" s="11" t="s">
        <v>37</v>
      </c>
      <c r="E17" s="11" t="s">
        <v>25</v>
      </c>
      <c r="F17" s="11" t="s">
        <v>26</v>
      </c>
      <c r="G17" s="11" t="s">
        <v>47</v>
      </c>
      <c r="H17" s="11" t="s">
        <v>48</v>
      </c>
      <c r="I17" s="10" t="s">
        <v>29</v>
      </c>
      <c r="J17" s="10" t="s">
        <v>30</v>
      </c>
      <c r="K17" s="16" t="s">
        <v>31</v>
      </c>
      <c r="L17" s="9">
        <v>6</v>
      </c>
      <c r="M17" s="9">
        <f t="shared" si="1"/>
        <v>1</v>
      </c>
      <c r="N17" s="17" t="s">
        <v>32</v>
      </c>
      <c r="O17" s="10">
        <v>5</v>
      </c>
      <c r="P17" s="10">
        <v>2070</v>
      </c>
      <c r="Q17" s="10">
        <f t="shared" si="0"/>
        <v>10350</v>
      </c>
      <c r="R17" s="19"/>
    </row>
    <row r="18" s="1" customFormat="1" ht="32" customHeight="1" spans="1:18">
      <c r="A18" s="12">
        <v>15</v>
      </c>
      <c r="B18" s="10" t="s">
        <v>22</v>
      </c>
      <c r="C18" s="10" t="s">
        <v>56</v>
      </c>
      <c r="D18" s="11" t="s">
        <v>57</v>
      </c>
      <c r="E18" s="11" t="s">
        <v>58</v>
      </c>
      <c r="F18" s="11" t="s">
        <v>26</v>
      </c>
      <c r="G18" s="11" t="s">
        <v>27</v>
      </c>
      <c r="H18" s="11" t="s">
        <v>28</v>
      </c>
      <c r="I18" s="10" t="s">
        <v>29</v>
      </c>
      <c r="J18" s="10" t="s">
        <v>30</v>
      </c>
      <c r="K18" s="16" t="s">
        <v>31</v>
      </c>
      <c r="L18" s="9">
        <v>6</v>
      </c>
      <c r="M18" s="9">
        <f t="shared" si="1"/>
        <v>1</v>
      </c>
      <c r="N18" s="17" t="s">
        <v>32</v>
      </c>
      <c r="O18" s="10">
        <v>5</v>
      </c>
      <c r="P18" s="10">
        <v>2070</v>
      </c>
      <c r="Q18" s="10">
        <f t="shared" si="0"/>
        <v>10350</v>
      </c>
      <c r="R18" s="19"/>
    </row>
    <row r="19" s="1" customFormat="1" ht="32" customHeight="1" spans="1:18">
      <c r="A19" s="12">
        <v>16</v>
      </c>
      <c r="B19" s="10" t="s">
        <v>22</v>
      </c>
      <c r="C19" s="10" t="s">
        <v>59</v>
      </c>
      <c r="D19" s="11" t="s">
        <v>24</v>
      </c>
      <c r="E19" s="11" t="s">
        <v>25</v>
      </c>
      <c r="F19" s="11" t="s">
        <v>26</v>
      </c>
      <c r="G19" s="11" t="s">
        <v>27</v>
      </c>
      <c r="H19" s="11" t="s">
        <v>28</v>
      </c>
      <c r="I19" s="10" t="s">
        <v>29</v>
      </c>
      <c r="J19" s="10" t="s">
        <v>30</v>
      </c>
      <c r="K19" s="16" t="s">
        <v>31</v>
      </c>
      <c r="L19" s="9">
        <v>6</v>
      </c>
      <c r="M19" s="9">
        <f t="shared" si="1"/>
        <v>1</v>
      </c>
      <c r="N19" s="17" t="s">
        <v>32</v>
      </c>
      <c r="O19" s="10">
        <v>5</v>
      </c>
      <c r="P19" s="10">
        <v>2070</v>
      </c>
      <c r="Q19" s="10">
        <f t="shared" si="0"/>
        <v>10350</v>
      </c>
      <c r="R19" s="19"/>
    </row>
    <row r="20" s="1" customFormat="1" ht="32" customHeight="1" spans="1:18">
      <c r="A20" s="9">
        <v>17</v>
      </c>
      <c r="B20" s="10" t="s">
        <v>22</v>
      </c>
      <c r="C20" s="10" t="s">
        <v>60</v>
      </c>
      <c r="D20" s="11" t="s">
        <v>61</v>
      </c>
      <c r="E20" s="11" t="s">
        <v>25</v>
      </c>
      <c r="F20" s="11" t="s">
        <v>26</v>
      </c>
      <c r="G20" s="11" t="s">
        <v>27</v>
      </c>
      <c r="H20" s="11" t="s">
        <v>28</v>
      </c>
      <c r="I20" s="10" t="s">
        <v>29</v>
      </c>
      <c r="J20" s="10" t="s">
        <v>30</v>
      </c>
      <c r="K20" s="16" t="s">
        <v>31</v>
      </c>
      <c r="L20" s="9">
        <v>6</v>
      </c>
      <c r="M20" s="9">
        <f t="shared" si="1"/>
        <v>1</v>
      </c>
      <c r="N20" s="17" t="s">
        <v>32</v>
      </c>
      <c r="O20" s="10">
        <v>5</v>
      </c>
      <c r="P20" s="10">
        <v>2070</v>
      </c>
      <c r="Q20" s="10">
        <f t="shared" si="0"/>
        <v>10350</v>
      </c>
      <c r="R20" s="9"/>
    </row>
    <row r="21" s="1" customFormat="1" ht="32" customHeight="1" spans="1:18">
      <c r="A21" s="12">
        <v>18</v>
      </c>
      <c r="B21" s="10" t="s">
        <v>22</v>
      </c>
      <c r="C21" s="10" t="s">
        <v>62</v>
      </c>
      <c r="D21" s="11" t="s">
        <v>34</v>
      </c>
      <c r="E21" s="11" t="s">
        <v>35</v>
      </c>
      <c r="F21" s="11" t="s">
        <v>26</v>
      </c>
      <c r="G21" s="11" t="s">
        <v>27</v>
      </c>
      <c r="H21" s="11" t="s">
        <v>28</v>
      </c>
      <c r="I21" s="10" t="s">
        <v>29</v>
      </c>
      <c r="J21" s="10" t="s">
        <v>30</v>
      </c>
      <c r="K21" s="16" t="s">
        <v>31</v>
      </c>
      <c r="L21" s="9">
        <v>6</v>
      </c>
      <c r="M21" s="9">
        <f t="shared" si="1"/>
        <v>1</v>
      </c>
      <c r="N21" s="17" t="s">
        <v>32</v>
      </c>
      <c r="O21" s="10">
        <v>5</v>
      </c>
      <c r="P21" s="10">
        <v>2070</v>
      </c>
      <c r="Q21" s="10">
        <f t="shared" si="0"/>
        <v>10350</v>
      </c>
      <c r="R21" s="19"/>
    </row>
    <row r="22" s="1" customFormat="1" ht="47" customHeight="1" spans="1:18">
      <c r="A22" s="12">
        <v>19</v>
      </c>
      <c r="B22" s="10" t="s">
        <v>22</v>
      </c>
      <c r="C22" s="10" t="s">
        <v>63</v>
      </c>
      <c r="D22" s="11" t="s">
        <v>64</v>
      </c>
      <c r="E22" s="11" t="s">
        <v>65</v>
      </c>
      <c r="F22" s="11" t="s">
        <v>26</v>
      </c>
      <c r="G22" s="11" t="s">
        <v>27</v>
      </c>
      <c r="H22" s="11" t="s">
        <v>28</v>
      </c>
      <c r="I22" s="10" t="s">
        <v>29</v>
      </c>
      <c r="J22" s="10" t="s">
        <v>30</v>
      </c>
      <c r="K22" s="16" t="s">
        <v>31</v>
      </c>
      <c r="L22" s="9">
        <v>6</v>
      </c>
      <c r="M22" s="9">
        <f t="shared" si="1"/>
        <v>3</v>
      </c>
      <c r="N22" s="17" t="s">
        <v>66</v>
      </c>
      <c r="O22" s="10">
        <v>3</v>
      </c>
      <c r="P22" s="10">
        <v>2070</v>
      </c>
      <c r="Q22" s="10">
        <f t="shared" si="0"/>
        <v>6210</v>
      </c>
      <c r="R22" s="19"/>
    </row>
    <row r="23" s="1" customFormat="1" ht="32" customHeight="1" spans="1:18">
      <c r="A23" s="12">
        <v>20</v>
      </c>
      <c r="B23" s="10" t="s">
        <v>22</v>
      </c>
      <c r="C23" s="10" t="s">
        <v>67</v>
      </c>
      <c r="D23" s="11" t="s">
        <v>34</v>
      </c>
      <c r="E23" s="11" t="s">
        <v>35</v>
      </c>
      <c r="F23" s="11" t="s">
        <v>26</v>
      </c>
      <c r="G23" s="11" t="s">
        <v>27</v>
      </c>
      <c r="H23" s="11" t="s">
        <v>28</v>
      </c>
      <c r="I23" s="10" t="s">
        <v>29</v>
      </c>
      <c r="J23" s="10" t="s">
        <v>30</v>
      </c>
      <c r="K23" s="16" t="s">
        <v>31</v>
      </c>
      <c r="L23" s="9">
        <v>6</v>
      </c>
      <c r="M23" s="9">
        <f t="shared" si="1"/>
        <v>1</v>
      </c>
      <c r="N23" s="17" t="s">
        <v>32</v>
      </c>
      <c r="O23" s="10">
        <v>5</v>
      </c>
      <c r="P23" s="10">
        <v>2070</v>
      </c>
      <c r="Q23" s="10">
        <f t="shared" si="0"/>
        <v>10350</v>
      </c>
      <c r="R23" s="19"/>
    </row>
    <row r="24" s="1" customFormat="1" ht="32" customHeight="1" spans="1:18">
      <c r="A24" s="9">
        <v>21</v>
      </c>
      <c r="B24" s="10" t="s">
        <v>22</v>
      </c>
      <c r="C24" s="10" t="s">
        <v>68</v>
      </c>
      <c r="D24" s="11" t="s">
        <v>64</v>
      </c>
      <c r="E24" s="11" t="s">
        <v>65</v>
      </c>
      <c r="F24" s="11" t="s">
        <v>26</v>
      </c>
      <c r="G24" s="11" t="s">
        <v>27</v>
      </c>
      <c r="H24" s="11" t="s">
        <v>28</v>
      </c>
      <c r="I24" s="10" t="s">
        <v>29</v>
      </c>
      <c r="J24" s="10" t="s">
        <v>30</v>
      </c>
      <c r="K24" s="16" t="s">
        <v>31</v>
      </c>
      <c r="L24" s="9">
        <v>6</v>
      </c>
      <c r="M24" s="9">
        <f t="shared" si="1"/>
        <v>1</v>
      </c>
      <c r="N24" s="17" t="s">
        <v>32</v>
      </c>
      <c r="O24" s="10">
        <v>5</v>
      </c>
      <c r="P24" s="10">
        <v>2070</v>
      </c>
      <c r="Q24" s="10">
        <f t="shared" si="0"/>
        <v>10350</v>
      </c>
      <c r="R24" s="9"/>
    </row>
    <row r="25" s="1" customFormat="1" ht="45" customHeight="1" spans="1:18">
      <c r="A25" s="12">
        <v>22</v>
      </c>
      <c r="B25" s="10" t="s">
        <v>22</v>
      </c>
      <c r="C25" s="10" t="s">
        <v>69</v>
      </c>
      <c r="D25" s="11" t="s">
        <v>64</v>
      </c>
      <c r="E25" s="11" t="s">
        <v>65</v>
      </c>
      <c r="F25" s="11" t="s">
        <v>26</v>
      </c>
      <c r="G25" s="11" t="s">
        <v>27</v>
      </c>
      <c r="H25" s="11" t="s">
        <v>28</v>
      </c>
      <c r="I25" s="10" t="s">
        <v>29</v>
      </c>
      <c r="J25" s="10" t="s">
        <v>30</v>
      </c>
      <c r="K25" s="16" t="s">
        <v>31</v>
      </c>
      <c r="L25" s="9">
        <v>6</v>
      </c>
      <c r="M25" s="9">
        <f t="shared" si="1"/>
        <v>2</v>
      </c>
      <c r="N25" s="17" t="s">
        <v>70</v>
      </c>
      <c r="O25" s="10">
        <v>4</v>
      </c>
      <c r="P25" s="10">
        <v>2070</v>
      </c>
      <c r="Q25" s="10">
        <f t="shared" si="0"/>
        <v>8280</v>
      </c>
      <c r="R25" s="19"/>
    </row>
    <row r="26" s="1" customFormat="1" ht="32" customHeight="1" spans="1:18">
      <c r="A26" s="12">
        <v>23</v>
      </c>
      <c r="B26" s="10" t="s">
        <v>22</v>
      </c>
      <c r="C26" s="10" t="s">
        <v>71</v>
      </c>
      <c r="D26" s="11" t="s">
        <v>72</v>
      </c>
      <c r="E26" s="11" t="s">
        <v>73</v>
      </c>
      <c r="F26" s="11" t="s">
        <v>26</v>
      </c>
      <c r="G26" s="11" t="s">
        <v>27</v>
      </c>
      <c r="H26" s="11" t="s">
        <v>28</v>
      </c>
      <c r="I26" s="10" t="s">
        <v>29</v>
      </c>
      <c r="J26" s="10" t="s">
        <v>30</v>
      </c>
      <c r="K26" s="16" t="s">
        <v>31</v>
      </c>
      <c r="L26" s="9">
        <v>6</v>
      </c>
      <c r="M26" s="9">
        <f t="shared" si="1"/>
        <v>1</v>
      </c>
      <c r="N26" s="17" t="s">
        <v>32</v>
      </c>
      <c r="O26" s="10">
        <v>5</v>
      </c>
      <c r="P26" s="10">
        <v>2070</v>
      </c>
      <c r="Q26" s="10">
        <f t="shared" si="0"/>
        <v>10350</v>
      </c>
      <c r="R26" s="19"/>
    </row>
    <row r="27" s="1" customFormat="1" ht="45" customHeight="1" spans="1:18">
      <c r="A27" s="12">
        <v>24</v>
      </c>
      <c r="B27" s="10" t="s">
        <v>22</v>
      </c>
      <c r="C27" s="10" t="s">
        <v>74</v>
      </c>
      <c r="D27" s="11" t="s">
        <v>72</v>
      </c>
      <c r="E27" s="11" t="s">
        <v>73</v>
      </c>
      <c r="F27" s="11" t="s">
        <v>26</v>
      </c>
      <c r="G27" s="11" t="s">
        <v>27</v>
      </c>
      <c r="H27" s="11" t="s">
        <v>28</v>
      </c>
      <c r="I27" s="10" t="s">
        <v>29</v>
      </c>
      <c r="J27" s="10" t="s">
        <v>30</v>
      </c>
      <c r="K27" s="16" t="s">
        <v>31</v>
      </c>
      <c r="L27" s="9">
        <v>6</v>
      </c>
      <c r="M27" s="9">
        <f t="shared" si="1"/>
        <v>3</v>
      </c>
      <c r="N27" s="17" t="s">
        <v>66</v>
      </c>
      <c r="O27" s="10">
        <v>3</v>
      </c>
      <c r="P27" s="10">
        <v>2070</v>
      </c>
      <c r="Q27" s="10">
        <f t="shared" si="0"/>
        <v>6210</v>
      </c>
      <c r="R27" s="19"/>
    </row>
    <row r="28" s="1" customFormat="1" ht="48" customHeight="1" spans="1:18">
      <c r="A28" s="12">
        <v>25</v>
      </c>
      <c r="B28" s="10" t="s">
        <v>22</v>
      </c>
      <c r="C28" s="10" t="s">
        <v>75</v>
      </c>
      <c r="D28" s="11" t="s">
        <v>72</v>
      </c>
      <c r="E28" s="11" t="s">
        <v>73</v>
      </c>
      <c r="F28" s="11" t="s">
        <v>26</v>
      </c>
      <c r="G28" s="11" t="s">
        <v>27</v>
      </c>
      <c r="H28" s="11" t="s">
        <v>28</v>
      </c>
      <c r="I28" s="10" t="s">
        <v>29</v>
      </c>
      <c r="J28" s="10" t="s">
        <v>30</v>
      </c>
      <c r="K28" s="16" t="s">
        <v>31</v>
      </c>
      <c r="L28" s="9">
        <v>6</v>
      </c>
      <c r="M28" s="9">
        <f t="shared" si="1"/>
        <v>2</v>
      </c>
      <c r="N28" s="17" t="s">
        <v>76</v>
      </c>
      <c r="O28" s="10">
        <v>4</v>
      </c>
      <c r="P28" s="10">
        <v>2070</v>
      </c>
      <c r="Q28" s="10">
        <f t="shared" si="0"/>
        <v>8280</v>
      </c>
      <c r="R28" s="19"/>
    </row>
    <row r="29" s="1" customFormat="1" ht="42" customHeight="1" spans="1:18">
      <c r="A29" s="12">
        <v>26</v>
      </c>
      <c r="B29" s="10" t="s">
        <v>22</v>
      </c>
      <c r="C29" s="10" t="s">
        <v>77</v>
      </c>
      <c r="D29" s="11" t="s">
        <v>72</v>
      </c>
      <c r="E29" s="11" t="s">
        <v>73</v>
      </c>
      <c r="F29" s="11" t="s">
        <v>26</v>
      </c>
      <c r="G29" s="11" t="s">
        <v>27</v>
      </c>
      <c r="H29" s="11" t="s">
        <v>28</v>
      </c>
      <c r="I29" s="10" t="s">
        <v>29</v>
      </c>
      <c r="J29" s="10" t="s">
        <v>30</v>
      </c>
      <c r="K29" s="16" t="s">
        <v>31</v>
      </c>
      <c r="L29" s="9">
        <v>6</v>
      </c>
      <c r="M29" s="9">
        <f t="shared" si="1"/>
        <v>2</v>
      </c>
      <c r="N29" s="17" t="s">
        <v>76</v>
      </c>
      <c r="O29" s="10">
        <v>4</v>
      </c>
      <c r="P29" s="10">
        <v>2070</v>
      </c>
      <c r="Q29" s="10">
        <f t="shared" si="0"/>
        <v>8280</v>
      </c>
      <c r="R29" s="19"/>
    </row>
    <row r="30" s="1" customFormat="1" ht="45" customHeight="1" spans="1:18">
      <c r="A30" s="12">
        <v>27</v>
      </c>
      <c r="B30" s="10" t="s">
        <v>22</v>
      </c>
      <c r="C30" s="10" t="s">
        <v>78</v>
      </c>
      <c r="D30" s="11" t="s">
        <v>79</v>
      </c>
      <c r="E30" s="11" t="s">
        <v>80</v>
      </c>
      <c r="F30" s="11" t="s">
        <v>26</v>
      </c>
      <c r="G30" s="11" t="s">
        <v>27</v>
      </c>
      <c r="H30" s="11" t="s">
        <v>28</v>
      </c>
      <c r="I30" s="10" t="s">
        <v>29</v>
      </c>
      <c r="J30" s="10" t="s">
        <v>30</v>
      </c>
      <c r="K30" s="16" t="s">
        <v>31</v>
      </c>
      <c r="L30" s="9">
        <v>6</v>
      </c>
      <c r="M30" s="9">
        <f t="shared" si="1"/>
        <v>3</v>
      </c>
      <c r="N30" s="17" t="s">
        <v>81</v>
      </c>
      <c r="O30" s="10">
        <v>3</v>
      </c>
      <c r="P30" s="10">
        <v>2070</v>
      </c>
      <c r="Q30" s="10">
        <f t="shared" si="0"/>
        <v>6210</v>
      </c>
      <c r="R30" s="19"/>
    </row>
    <row r="31" s="1" customFormat="1" ht="32" customHeight="1" spans="1:18">
      <c r="A31" s="12">
        <v>28</v>
      </c>
      <c r="B31" s="10" t="s">
        <v>22</v>
      </c>
      <c r="C31" s="10" t="s">
        <v>82</v>
      </c>
      <c r="D31" s="11" t="s">
        <v>34</v>
      </c>
      <c r="E31" s="11" t="s">
        <v>35</v>
      </c>
      <c r="F31" s="11" t="s">
        <v>26</v>
      </c>
      <c r="G31" s="11" t="s">
        <v>27</v>
      </c>
      <c r="H31" s="11" t="s">
        <v>28</v>
      </c>
      <c r="I31" s="10" t="s">
        <v>29</v>
      </c>
      <c r="J31" s="10" t="s">
        <v>30</v>
      </c>
      <c r="K31" s="16" t="s">
        <v>31</v>
      </c>
      <c r="L31" s="9">
        <v>6</v>
      </c>
      <c r="M31" s="9">
        <f t="shared" si="1"/>
        <v>1</v>
      </c>
      <c r="N31" s="17" t="s">
        <v>32</v>
      </c>
      <c r="O31" s="10">
        <v>5</v>
      </c>
      <c r="P31" s="10">
        <v>2070</v>
      </c>
      <c r="Q31" s="10">
        <f t="shared" si="0"/>
        <v>10350</v>
      </c>
      <c r="R31" s="19"/>
    </row>
    <row r="32" s="1" customFormat="1" ht="40.5" spans="1:18">
      <c r="A32" s="12">
        <v>29</v>
      </c>
      <c r="B32" s="10" t="s">
        <v>22</v>
      </c>
      <c r="C32" s="10" t="s">
        <v>83</v>
      </c>
      <c r="D32" s="11" t="s">
        <v>72</v>
      </c>
      <c r="E32" s="11" t="s">
        <v>73</v>
      </c>
      <c r="F32" s="11" t="s">
        <v>26</v>
      </c>
      <c r="G32" s="11" t="s">
        <v>27</v>
      </c>
      <c r="H32" s="11" t="s">
        <v>28</v>
      </c>
      <c r="I32" s="10" t="s">
        <v>29</v>
      </c>
      <c r="J32" s="10" t="s">
        <v>30</v>
      </c>
      <c r="K32" s="16" t="s">
        <v>31</v>
      </c>
      <c r="L32" s="9">
        <v>6</v>
      </c>
      <c r="M32" s="9">
        <f t="shared" si="1"/>
        <v>2</v>
      </c>
      <c r="N32" s="17" t="s">
        <v>84</v>
      </c>
      <c r="O32" s="10">
        <v>4</v>
      </c>
      <c r="P32" s="10">
        <v>2070</v>
      </c>
      <c r="Q32" s="10">
        <f t="shared" si="0"/>
        <v>8280</v>
      </c>
      <c r="R32" s="19"/>
    </row>
    <row r="33" s="1" customFormat="1" ht="32" customHeight="1" spans="1:18">
      <c r="A33" s="12">
        <v>30</v>
      </c>
      <c r="B33" s="10" t="s">
        <v>22</v>
      </c>
      <c r="C33" s="10" t="s">
        <v>85</v>
      </c>
      <c r="D33" s="11" t="s">
        <v>72</v>
      </c>
      <c r="E33" s="11" t="s">
        <v>73</v>
      </c>
      <c r="F33" s="11" t="s">
        <v>26</v>
      </c>
      <c r="G33" s="11" t="s">
        <v>27</v>
      </c>
      <c r="H33" s="11" t="s">
        <v>28</v>
      </c>
      <c r="I33" s="10" t="s">
        <v>29</v>
      </c>
      <c r="J33" s="10" t="s">
        <v>30</v>
      </c>
      <c r="K33" s="16" t="s">
        <v>31</v>
      </c>
      <c r="L33" s="9">
        <v>6</v>
      </c>
      <c r="M33" s="9">
        <f t="shared" si="1"/>
        <v>1</v>
      </c>
      <c r="N33" s="17" t="s">
        <v>32</v>
      </c>
      <c r="O33" s="10">
        <v>5</v>
      </c>
      <c r="P33" s="10">
        <v>2070</v>
      </c>
      <c r="Q33" s="10">
        <f t="shared" si="0"/>
        <v>10350</v>
      </c>
      <c r="R33" s="19"/>
    </row>
    <row r="34" s="1" customFormat="1" ht="32" customHeight="1" spans="1:18">
      <c r="A34" s="12">
        <v>31</v>
      </c>
      <c r="B34" s="10" t="s">
        <v>22</v>
      </c>
      <c r="C34" s="10" t="s">
        <v>86</v>
      </c>
      <c r="D34" s="11" t="s">
        <v>34</v>
      </c>
      <c r="E34" s="11" t="s">
        <v>35</v>
      </c>
      <c r="F34" s="11" t="s">
        <v>26</v>
      </c>
      <c r="G34" s="11" t="s">
        <v>27</v>
      </c>
      <c r="H34" s="11" t="s">
        <v>28</v>
      </c>
      <c r="I34" s="10" t="s">
        <v>29</v>
      </c>
      <c r="J34" s="10" t="s">
        <v>30</v>
      </c>
      <c r="K34" s="16" t="s">
        <v>31</v>
      </c>
      <c r="L34" s="9">
        <v>6</v>
      </c>
      <c r="M34" s="9">
        <f t="shared" si="1"/>
        <v>1</v>
      </c>
      <c r="N34" s="17" t="s">
        <v>32</v>
      </c>
      <c r="O34" s="10">
        <v>5</v>
      </c>
      <c r="P34" s="10">
        <v>2070</v>
      </c>
      <c r="Q34" s="10">
        <f t="shared" si="0"/>
        <v>10350</v>
      </c>
      <c r="R34" s="19"/>
    </row>
    <row r="35" s="1" customFormat="1" ht="45" customHeight="1" spans="1:18">
      <c r="A35" s="12">
        <v>32</v>
      </c>
      <c r="B35" s="10" t="s">
        <v>22</v>
      </c>
      <c r="C35" s="10" t="s">
        <v>87</v>
      </c>
      <c r="D35" s="11" t="s">
        <v>72</v>
      </c>
      <c r="E35" s="11" t="s">
        <v>73</v>
      </c>
      <c r="F35" s="11" t="s">
        <v>26</v>
      </c>
      <c r="G35" s="11" t="s">
        <v>27</v>
      </c>
      <c r="H35" s="11" t="s">
        <v>28</v>
      </c>
      <c r="I35" s="10" t="s">
        <v>29</v>
      </c>
      <c r="J35" s="10" t="s">
        <v>30</v>
      </c>
      <c r="K35" s="16" t="s">
        <v>31</v>
      </c>
      <c r="L35" s="9">
        <v>6</v>
      </c>
      <c r="M35" s="9">
        <f t="shared" si="1"/>
        <v>2</v>
      </c>
      <c r="N35" s="17" t="s">
        <v>76</v>
      </c>
      <c r="O35" s="10">
        <v>4</v>
      </c>
      <c r="P35" s="10">
        <v>2070</v>
      </c>
      <c r="Q35" s="10">
        <f t="shared" si="0"/>
        <v>8280</v>
      </c>
      <c r="R35" s="19"/>
    </row>
    <row r="36" s="1" customFormat="1" ht="45" customHeight="1" spans="1:18">
      <c r="A36" s="12">
        <v>33</v>
      </c>
      <c r="B36" s="10" t="s">
        <v>22</v>
      </c>
      <c r="C36" s="10" t="s">
        <v>88</v>
      </c>
      <c r="D36" s="11" t="s">
        <v>89</v>
      </c>
      <c r="E36" s="11" t="s">
        <v>90</v>
      </c>
      <c r="F36" s="11" t="s">
        <v>26</v>
      </c>
      <c r="G36" s="11" t="s">
        <v>27</v>
      </c>
      <c r="H36" s="11" t="s">
        <v>28</v>
      </c>
      <c r="I36" s="10" t="s">
        <v>29</v>
      </c>
      <c r="J36" s="10" t="s">
        <v>30</v>
      </c>
      <c r="K36" s="16" t="s">
        <v>31</v>
      </c>
      <c r="L36" s="9">
        <v>6</v>
      </c>
      <c r="M36" s="9">
        <f t="shared" si="1"/>
        <v>3</v>
      </c>
      <c r="N36" s="17" t="s">
        <v>81</v>
      </c>
      <c r="O36" s="10">
        <v>3</v>
      </c>
      <c r="P36" s="10">
        <v>2070</v>
      </c>
      <c r="Q36" s="10">
        <f t="shared" si="0"/>
        <v>6210</v>
      </c>
      <c r="R36" s="19"/>
    </row>
    <row r="37" s="1" customFormat="1" ht="40.5" spans="1:18">
      <c r="A37" s="12">
        <v>34</v>
      </c>
      <c r="B37" s="10" t="s">
        <v>22</v>
      </c>
      <c r="C37" s="10" t="s">
        <v>91</v>
      </c>
      <c r="D37" s="11" t="s">
        <v>64</v>
      </c>
      <c r="E37" s="11" t="s">
        <v>65</v>
      </c>
      <c r="F37" s="11" t="s">
        <v>26</v>
      </c>
      <c r="G37" s="11" t="s">
        <v>27</v>
      </c>
      <c r="H37" s="11" t="s">
        <v>28</v>
      </c>
      <c r="I37" s="10" t="s">
        <v>29</v>
      </c>
      <c r="J37" s="10" t="s">
        <v>30</v>
      </c>
      <c r="K37" s="16" t="s">
        <v>31</v>
      </c>
      <c r="L37" s="9">
        <v>6</v>
      </c>
      <c r="M37" s="9">
        <f t="shared" ref="M37:M68" si="2">L37-O37</f>
        <v>2</v>
      </c>
      <c r="N37" s="17" t="s">
        <v>76</v>
      </c>
      <c r="O37" s="10">
        <v>4</v>
      </c>
      <c r="P37" s="10">
        <v>2070</v>
      </c>
      <c r="Q37" s="10">
        <f t="shared" si="0"/>
        <v>8280</v>
      </c>
      <c r="R37" s="19"/>
    </row>
    <row r="38" s="1" customFormat="1" ht="32" customHeight="1" spans="1:18">
      <c r="A38" s="12">
        <v>35</v>
      </c>
      <c r="B38" s="10" t="s">
        <v>22</v>
      </c>
      <c r="C38" s="10" t="s">
        <v>92</v>
      </c>
      <c r="D38" s="11" t="s">
        <v>24</v>
      </c>
      <c r="E38" s="11" t="s">
        <v>25</v>
      </c>
      <c r="F38" s="11" t="s">
        <v>26</v>
      </c>
      <c r="G38" s="11" t="s">
        <v>27</v>
      </c>
      <c r="H38" s="11" t="s">
        <v>28</v>
      </c>
      <c r="I38" s="10" t="s">
        <v>29</v>
      </c>
      <c r="J38" s="10" t="s">
        <v>30</v>
      </c>
      <c r="K38" s="16" t="s">
        <v>31</v>
      </c>
      <c r="L38" s="9">
        <v>6</v>
      </c>
      <c r="M38" s="9">
        <f t="shared" si="2"/>
        <v>1</v>
      </c>
      <c r="N38" s="17" t="s">
        <v>32</v>
      </c>
      <c r="O38" s="10">
        <v>5</v>
      </c>
      <c r="P38" s="10">
        <v>2070</v>
      </c>
      <c r="Q38" s="10">
        <f t="shared" si="0"/>
        <v>10350</v>
      </c>
      <c r="R38" s="19"/>
    </row>
    <row r="39" s="1" customFormat="1" ht="32" customHeight="1" spans="1:18">
      <c r="A39" s="12">
        <v>36</v>
      </c>
      <c r="B39" s="10" t="s">
        <v>22</v>
      </c>
      <c r="C39" s="10" t="s">
        <v>93</v>
      </c>
      <c r="D39" s="11" t="s">
        <v>24</v>
      </c>
      <c r="E39" s="11" t="s">
        <v>25</v>
      </c>
      <c r="F39" s="11" t="s">
        <v>26</v>
      </c>
      <c r="G39" s="11" t="s">
        <v>27</v>
      </c>
      <c r="H39" s="11" t="s">
        <v>28</v>
      </c>
      <c r="I39" s="10" t="s">
        <v>29</v>
      </c>
      <c r="J39" s="10" t="s">
        <v>30</v>
      </c>
      <c r="K39" s="16" t="s">
        <v>31</v>
      </c>
      <c r="L39" s="9">
        <v>6</v>
      </c>
      <c r="M39" s="9">
        <f t="shared" si="2"/>
        <v>1</v>
      </c>
      <c r="N39" s="17" t="s">
        <v>32</v>
      </c>
      <c r="O39" s="10">
        <v>5</v>
      </c>
      <c r="P39" s="10">
        <v>2070</v>
      </c>
      <c r="Q39" s="10">
        <f t="shared" si="0"/>
        <v>10350</v>
      </c>
      <c r="R39" s="19"/>
    </row>
    <row r="40" s="1" customFormat="1" ht="32" customHeight="1" spans="1:18">
      <c r="A40" s="12">
        <v>37</v>
      </c>
      <c r="B40" s="10" t="s">
        <v>22</v>
      </c>
      <c r="C40" s="10" t="s">
        <v>94</v>
      </c>
      <c r="D40" s="11" t="s">
        <v>34</v>
      </c>
      <c r="E40" s="11" t="s">
        <v>35</v>
      </c>
      <c r="F40" s="11" t="s">
        <v>26</v>
      </c>
      <c r="G40" s="11" t="s">
        <v>27</v>
      </c>
      <c r="H40" s="11" t="s">
        <v>28</v>
      </c>
      <c r="I40" s="10" t="s">
        <v>29</v>
      </c>
      <c r="J40" s="10" t="s">
        <v>30</v>
      </c>
      <c r="K40" s="16" t="s">
        <v>31</v>
      </c>
      <c r="L40" s="9">
        <v>6</v>
      </c>
      <c r="M40" s="9">
        <f t="shared" si="2"/>
        <v>1</v>
      </c>
      <c r="N40" s="17" t="s">
        <v>32</v>
      </c>
      <c r="O40" s="10">
        <v>5</v>
      </c>
      <c r="P40" s="10">
        <v>2070</v>
      </c>
      <c r="Q40" s="10">
        <f t="shared" si="0"/>
        <v>10350</v>
      </c>
      <c r="R40" s="19"/>
    </row>
    <row r="41" s="1" customFormat="1" ht="32" customHeight="1" spans="1:18">
      <c r="A41" s="9">
        <v>38</v>
      </c>
      <c r="B41" s="10" t="s">
        <v>22</v>
      </c>
      <c r="C41" s="10" t="s">
        <v>95</v>
      </c>
      <c r="D41" s="11" t="s">
        <v>96</v>
      </c>
      <c r="E41" s="11" t="s">
        <v>73</v>
      </c>
      <c r="F41" s="11" t="s">
        <v>26</v>
      </c>
      <c r="G41" s="11" t="s">
        <v>27</v>
      </c>
      <c r="H41" s="11" t="s">
        <v>28</v>
      </c>
      <c r="I41" s="10" t="s">
        <v>97</v>
      </c>
      <c r="J41" s="10" t="s">
        <v>30</v>
      </c>
      <c r="K41" s="16" t="s">
        <v>31</v>
      </c>
      <c r="L41" s="9">
        <v>6</v>
      </c>
      <c r="M41" s="9">
        <f t="shared" si="2"/>
        <v>1</v>
      </c>
      <c r="N41" s="17" t="s">
        <v>98</v>
      </c>
      <c r="O41" s="10">
        <v>5</v>
      </c>
      <c r="P41" s="10">
        <v>2070</v>
      </c>
      <c r="Q41" s="10">
        <f t="shared" si="0"/>
        <v>10350</v>
      </c>
      <c r="R41" s="9"/>
    </row>
    <row r="42" s="1" customFormat="1" ht="32" customHeight="1" spans="1:18">
      <c r="A42" s="9">
        <v>39</v>
      </c>
      <c r="B42" s="10" t="s">
        <v>22</v>
      </c>
      <c r="C42" s="10" t="s">
        <v>99</v>
      </c>
      <c r="D42" s="11" t="s">
        <v>37</v>
      </c>
      <c r="E42" s="11" t="s">
        <v>25</v>
      </c>
      <c r="F42" s="11" t="s">
        <v>26</v>
      </c>
      <c r="G42" s="11" t="s">
        <v>27</v>
      </c>
      <c r="H42" s="11" t="s">
        <v>28</v>
      </c>
      <c r="I42" s="10" t="s">
        <v>97</v>
      </c>
      <c r="J42" s="10" t="s">
        <v>30</v>
      </c>
      <c r="K42" s="16" t="s">
        <v>31</v>
      </c>
      <c r="L42" s="9">
        <v>6</v>
      </c>
      <c r="M42" s="9">
        <f t="shared" si="2"/>
        <v>1</v>
      </c>
      <c r="N42" s="17" t="s">
        <v>98</v>
      </c>
      <c r="O42" s="10">
        <v>5</v>
      </c>
      <c r="P42" s="10">
        <v>2070</v>
      </c>
      <c r="Q42" s="10">
        <f t="shared" si="0"/>
        <v>10350</v>
      </c>
      <c r="R42" s="9"/>
    </row>
    <row r="43" s="1" customFormat="1" ht="32" customHeight="1" spans="1:18">
      <c r="A43" s="12">
        <v>40</v>
      </c>
      <c r="B43" s="10" t="s">
        <v>22</v>
      </c>
      <c r="C43" s="10" t="s">
        <v>100</v>
      </c>
      <c r="D43" s="11" t="s">
        <v>37</v>
      </c>
      <c r="E43" s="11" t="s">
        <v>25</v>
      </c>
      <c r="F43" s="11" t="s">
        <v>26</v>
      </c>
      <c r="G43" s="11" t="s">
        <v>27</v>
      </c>
      <c r="H43" s="11" t="s">
        <v>28</v>
      </c>
      <c r="I43" s="10" t="s">
        <v>29</v>
      </c>
      <c r="J43" s="10" t="s">
        <v>30</v>
      </c>
      <c r="K43" s="16" t="s">
        <v>31</v>
      </c>
      <c r="L43" s="9">
        <v>6</v>
      </c>
      <c r="M43" s="9">
        <f t="shared" si="2"/>
        <v>1</v>
      </c>
      <c r="N43" s="17" t="s">
        <v>32</v>
      </c>
      <c r="O43" s="10">
        <v>5</v>
      </c>
      <c r="P43" s="10">
        <v>2070</v>
      </c>
      <c r="Q43" s="10">
        <f t="shared" si="0"/>
        <v>10350</v>
      </c>
      <c r="R43" s="19"/>
    </row>
    <row r="44" s="1" customFormat="1" ht="32" customHeight="1" spans="1:18">
      <c r="A44" s="12">
        <v>41</v>
      </c>
      <c r="B44" s="10" t="s">
        <v>22</v>
      </c>
      <c r="C44" s="10" t="s">
        <v>101</v>
      </c>
      <c r="D44" s="11" t="s">
        <v>34</v>
      </c>
      <c r="E44" s="11" t="s">
        <v>35</v>
      </c>
      <c r="F44" s="11" t="s">
        <v>26</v>
      </c>
      <c r="G44" s="11" t="s">
        <v>27</v>
      </c>
      <c r="H44" s="11" t="s">
        <v>28</v>
      </c>
      <c r="I44" s="10" t="s">
        <v>29</v>
      </c>
      <c r="J44" s="10" t="s">
        <v>30</v>
      </c>
      <c r="K44" s="16" t="s">
        <v>31</v>
      </c>
      <c r="L44" s="9">
        <v>6</v>
      </c>
      <c r="M44" s="9">
        <f t="shared" si="2"/>
        <v>1</v>
      </c>
      <c r="N44" s="17" t="s">
        <v>32</v>
      </c>
      <c r="O44" s="10">
        <v>5</v>
      </c>
      <c r="P44" s="10">
        <v>2070</v>
      </c>
      <c r="Q44" s="10">
        <f t="shared" si="0"/>
        <v>10350</v>
      </c>
      <c r="R44" s="19"/>
    </row>
    <row r="45" s="1" customFormat="1" ht="32" customHeight="1" spans="1:18">
      <c r="A45" s="12">
        <v>42</v>
      </c>
      <c r="B45" s="10" t="s">
        <v>22</v>
      </c>
      <c r="C45" s="10" t="s">
        <v>102</v>
      </c>
      <c r="D45" s="11" t="s">
        <v>34</v>
      </c>
      <c r="E45" s="11" t="s">
        <v>35</v>
      </c>
      <c r="F45" s="11" t="s">
        <v>26</v>
      </c>
      <c r="G45" s="11" t="s">
        <v>27</v>
      </c>
      <c r="H45" s="11" t="s">
        <v>28</v>
      </c>
      <c r="I45" s="10" t="s">
        <v>29</v>
      </c>
      <c r="J45" s="10" t="s">
        <v>30</v>
      </c>
      <c r="K45" s="16" t="s">
        <v>31</v>
      </c>
      <c r="L45" s="9">
        <v>6</v>
      </c>
      <c r="M45" s="9">
        <f t="shared" si="2"/>
        <v>1</v>
      </c>
      <c r="N45" s="17" t="s">
        <v>32</v>
      </c>
      <c r="O45" s="10">
        <v>5</v>
      </c>
      <c r="P45" s="10">
        <v>2070</v>
      </c>
      <c r="Q45" s="10">
        <f t="shared" si="0"/>
        <v>10350</v>
      </c>
      <c r="R45" s="19"/>
    </row>
    <row r="46" s="1" customFormat="1" ht="32" customHeight="1" spans="1:18">
      <c r="A46" s="12">
        <v>43</v>
      </c>
      <c r="B46" s="10" t="s">
        <v>22</v>
      </c>
      <c r="C46" s="10" t="s">
        <v>103</v>
      </c>
      <c r="D46" s="11" t="s">
        <v>34</v>
      </c>
      <c r="E46" s="11" t="s">
        <v>35</v>
      </c>
      <c r="F46" s="11" t="s">
        <v>26</v>
      </c>
      <c r="G46" s="11" t="s">
        <v>27</v>
      </c>
      <c r="H46" s="11" t="s">
        <v>28</v>
      </c>
      <c r="I46" s="10" t="s">
        <v>29</v>
      </c>
      <c r="J46" s="10" t="s">
        <v>30</v>
      </c>
      <c r="K46" s="16" t="s">
        <v>31</v>
      </c>
      <c r="L46" s="9">
        <v>6</v>
      </c>
      <c r="M46" s="9">
        <f t="shared" si="2"/>
        <v>1</v>
      </c>
      <c r="N46" s="17" t="s">
        <v>32</v>
      </c>
      <c r="O46" s="10">
        <v>5</v>
      </c>
      <c r="P46" s="10">
        <v>2070</v>
      </c>
      <c r="Q46" s="10">
        <f t="shared" si="0"/>
        <v>10350</v>
      </c>
      <c r="R46" s="19"/>
    </row>
    <row r="47" s="1" customFormat="1" ht="32" customHeight="1" spans="1:18">
      <c r="A47" s="12">
        <v>44</v>
      </c>
      <c r="B47" s="10" t="s">
        <v>22</v>
      </c>
      <c r="C47" s="10" t="s">
        <v>104</v>
      </c>
      <c r="D47" s="11" t="s">
        <v>34</v>
      </c>
      <c r="E47" s="11" t="s">
        <v>35</v>
      </c>
      <c r="F47" s="11" t="s">
        <v>26</v>
      </c>
      <c r="G47" s="11" t="s">
        <v>27</v>
      </c>
      <c r="H47" s="11" t="s">
        <v>28</v>
      </c>
      <c r="I47" s="10" t="s">
        <v>29</v>
      </c>
      <c r="J47" s="10" t="s">
        <v>30</v>
      </c>
      <c r="K47" s="16" t="s">
        <v>31</v>
      </c>
      <c r="L47" s="9">
        <v>6</v>
      </c>
      <c r="M47" s="9">
        <f t="shared" si="2"/>
        <v>1</v>
      </c>
      <c r="N47" s="17" t="s">
        <v>32</v>
      </c>
      <c r="O47" s="10">
        <v>5</v>
      </c>
      <c r="P47" s="10">
        <v>2070</v>
      </c>
      <c r="Q47" s="10">
        <f t="shared" si="0"/>
        <v>10350</v>
      </c>
      <c r="R47" s="19"/>
    </row>
    <row r="48" s="1" customFormat="1" ht="32" customHeight="1" spans="1:18">
      <c r="A48" s="9">
        <v>45</v>
      </c>
      <c r="B48" s="10" t="s">
        <v>22</v>
      </c>
      <c r="C48" s="10" t="s">
        <v>105</v>
      </c>
      <c r="D48" s="11" t="s">
        <v>24</v>
      </c>
      <c r="E48" s="11" t="s">
        <v>25</v>
      </c>
      <c r="F48" s="11" t="s">
        <v>26</v>
      </c>
      <c r="G48" s="11" t="s">
        <v>27</v>
      </c>
      <c r="H48" s="11" t="s">
        <v>28</v>
      </c>
      <c r="I48" s="10" t="s">
        <v>97</v>
      </c>
      <c r="J48" s="10" t="s">
        <v>30</v>
      </c>
      <c r="K48" s="16" t="s">
        <v>31</v>
      </c>
      <c r="L48" s="9">
        <v>6</v>
      </c>
      <c r="M48" s="9">
        <f t="shared" si="2"/>
        <v>1</v>
      </c>
      <c r="N48" s="17" t="s">
        <v>98</v>
      </c>
      <c r="O48" s="10">
        <v>5</v>
      </c>
      <c r="P48" s="10">
        <v>2070</v>
      </c>
      <c r="Q48" s="10">
        <f t="shared" si="0"/>
        <v>10350</v>
      </c>
      <c r="R48" s="9"/>
    </row>
    <row r="49" s="1" customFormat="1" ht="32" customHeight="1" spans="1:18">
      <c r="A49" s="12">
        <v>46</v>
      </c>
      <c r="B49" s="10" t="s">
        <v>22</v>
      </c>
      <c r="C49" s="10" t="s">
        <v>106</v>
      </c>
      <c r="D49" s="11" t="s">
        <v>34</v>
      </c>
      <c r="E49" s="11" t="s">
        <v>35</v>
      </c>
      <c r="F49" s="11" t="s">
        <v>26</v>
      </c>
      <c r="G49" s="11" t="s">
        <v>27</v>
      </c>
      <c r="H49" s="11" t="s">
        <v>28</v>
      </c>
      <c r="I49" s="10" t="s">
        <v>97</v>
      </c>
      <c r="J49" s="10" t="s">
        <v>30</v>
      </c>
      <c r="K49" s="16" t="s">
        <v>31</v>
      </c>
      <c r="L49" s="9">
        <v>6</v>
      </c>
      <c r="M49" s="9">
        <f t="shared" si="2"/>
        <v>1</v>
      </c>
      <c r="N49" s="17" t="s">
        <v>98</v>
      </c>
      <c r="O49" s="10">
        <v>5</v>
      </c>
      <c r="P49" s="10">
        <v>2070</v>
      </c>
      <c r="Q49" s="10">
        <f t="shared" si="0"/>
        <v>10350</v>
      </c>
      <c r="R49" s="19"/>
    </row>
    <row r="50" s="1" customFormat="1" ht="32" customHeight="1" spans="1:18">
      <c r="A50" s="12">
        <v>47</v>
      </c>
      <c r="B50" s="10" t="s">
        <v>22</v>
      </c>
      <c r="C50" s="10" t="s">
        <v>107</v>
      </c>
      <c r="D50" s="11" t="s">
        <v>37</v>
      </c>
      <c r="E50" s="11" t="s">
        <v>25</v>
      </c>
      <c r="F50" s="11" t="s">
        <v>26</v>
      </c>
      <c r="G50" s="11" t="s">
        <v>27</v>
      </c>
      <c r="H50" s="11" t="s">
        <v>28</v>
      </c>
      <c r="I50" s="10" t="s">
        <v>97</v>
      </c>
      <c r="J50" s="10" t="s">
        <v>30</v>
      </c>
      <c r="K50" s="16" t="s">
        <v>31</v>
      </c>
      <c r="L50" s="9">
        <v>6</v>
      </c>
      <c r="M50" s="9">
        <f t="shared" si="2"/>
        <v>1</v>
      </c>
      <c r="N50" s="17" t="s">
        <v>98</v>
      </c>
      <c r="O50" s="10">
        <v>5</v>
      </c>
      <c r="P50" s="10">
        <v>2070</v>
      </c>
      <c r="Q50" s="10">
        <f t="shared" si="0"/>
        <v>10350</v>
      </c>
      <c r="R50" s="19"/>
    </row>
    <row r="51" s="1" customFormat="1" ht="32" customHeight="1" spans="1:18">
      <c r="A51" s="12">
        <v>48</v>
      </c>
      <c r="B51" s="10" t="s">
        <v>22</v>
      </c>
      <c r="C51" s="10" t="s">
        <v>108</v>
      </c>
      <c r="D51" s="11" t="s">
        <v>24</v>
      </c>
      <c r="E51" s="11" t="s">
        <v>25</v>
      </c>
      <c r="F51" s="11" t="s">
        <v>26</v>
      </c>
      <c r="G51" s="11" t="s">
        <v>27</v>
      </c>
      <c r="H51" s="11" t="s">
        <v>28</v>
      </c>
      <c r="I51" s="10" t="s">
        <v>97</v>
      </c>
      <c r="J51" s="10" t="s">
        <v>30</v>
      </c>
      <c r="K51" s="16" t="s">
        <v>31</v>
      </c>
      <c r="L51" s="9">
        <v>6</v>
      </c>
      <c r="M51" s="9">
        <f t="shared" si="2"/>
        <v>1</v>
      </c>
      <c r="N51" s="17" t="s">
        <v>98</v>
      </c>
      <c r="O51" s="10">
        <v>5</v>
      </c>
      <c r="P51" s="10">
        <v>2070</v>
      </c>
      <c r="Q51" s="10">
        <f t="shared" si="0"/>
        <v>10350</v>
      </c>
      <c r="R51" s="19"/>
    </row>
    <row r="52" s="1" customFormat="1" ht="32" customHeight="1" spans="1:18">
      <c r="A52" s="9">
        <v>49</v>
      </c>
      <c r="B52" s="10" t="s">
        <v>22</v>
      </c>
      <c r="C52" s="10" t="s">
        <v>109</v>
      </c>
      <c r="D52" s="11" t="s">
        <v>37</v>
      </c>
      <c r="E52" s="11" t="s">
        <v>25</v>
      </c>
      <c r="F52" s="11" t="s">
        <v>26</v>
      </c>
      <c r="G52" s="11" t="s">
        <v>27</v>
      </c>
      <c r="H52" s="11" t="s">
        <v>28</v>
      </c>
      <c r="I52" s="10" t="s">
        <v>30</v>
      </c>
      <c r="J52" s="9"/>
      <c r="K52" s="16" t="s">
        <v>110</v>
      </c>
      <c r="L52" s="9">
        <v>6</v>
      </c>
      <c r="M52" s="9">
        <f t="shared" si="2"/>
        <v>1</v>
      </c>
      <c r="N52" s="18" t="s">
        <v>111</v>
      </c>
      <c r="O52" s="10">
        <v>5</v>
      </c>
      <c r="P52" s="10">
        <v>2070</v>
      </c>
      <c r="Q52" s="10">
        <f t="shared" si="0"/>
        <v>10350</v>
      </c>
      <c r="R52" s="9"/>
    </row>
    <row r="53" s="1" customFormat="1" ht="32" customHeight="1" spans="1:18">
      <c r="A53" s="12">
        <v>50</v>
      </c>
      <c r="B53" s="10" t="s">
        <v>22</v>
      </c>
      <c r="C53" s="10" t="s">
        <v>112</v>
      </c>
      <c r="D53" s="11" t="s">
        <v>34</v>
      </c>
      <c r="E53" s="11" t="s">
        <v>35</v>
      </c>
      <c r="F53" s="11" t="s">
        <v>26</v>
      </c>
      <c r="G53" s="11" t="s">
        <v>27</v>
      </c>
      <c r="H53" s="11" t="s">
        <v>28</v>
      </c>
      <c r="I53" s="10" t="s">
        <v>30</v>
      </c>
      <c r="J53" s="19"/>
      <c r="K53" s="16" t="s">
        <v>110</v>
      </c>
      <c r="L53" s="9">
        <v>6</v>
      </c>
      <c r="M53" s="9">
        <f t="shared" si="2"/>
        <v>1</v>
      </c>
      <c r="N53" s="18" t="s">
        <v>113</v>
      </c>
      <c r="O53" s="10">
        <v>5</v>
      </c>
      <c r="P53" s="10">
        <v>2070</v>
      </c>
      <c r="Q53" s="10">
        <f t="shared" si="0"/>
        <v>10350</v>
      </c>
      <c r="R53" s="19"/>
    </row>
    <row r="54" s="1" customFormat="1" ht="32" customHeight="1" spans="1:18">
      <c r="A54" s="9">
        <v>51</v>
      </c>
      <c r="B54" s="10" t="s">
        <v>22</v>
      </c>
      <c r="C54" s="10" t="s">
        <v>114</v>
      </c>
      <c r="D54" s="11" t="s">
        <v>37</v>
      </c>
      <c r="E54" s="11" t="s">
        <v>25</v>
      </c>
      <c r="F54" s="11" t="s">
        <v>26</v>
      </c>
      <c r="G54" s="11" t="s">
        <v>27</v>
      </c>
      <c r="H54" s="11" t="s">
        <v>28</v>
      </c>
      <c r="I54" s="10" t="s">
        <v>30</v>
      </c>
      <c r="J54" s="9"/>
      <c r="K54" s="16" t="s">
        <v>110</v>
      </c>
      <c r="L54" s="9">
        <v>6</v>
      </c>
      <c r="M54" s="9">
        <f t="shared" si="2"/>
        <v>1</v>
      </c>
      <c r="N54" s="18" t="s">
        <v>115</v>
      </c>
      <c r="O54" s="10">
        <v>5</v>
      </c>
      <c r="P54" s="10">
        <v>2070</v>
      </c>
      <c r="Q54" s="10">
        <f t="shared" si="0"/>
        <v>10350</v>
      </c>
      <c r="R54" s="9"/>
    </row>
    <row r="55" s="1" customFormat="1" ht="48" customHeight="1" spans="1:18">
      <c r="A55" s="9">
        <v>52</v>
      </c>
      <c r="B55" s="10" t="s">
        <v>22</v>
      </c>
      <c r="C55" s="10" t="s">
        <v>116</v>
      </c>
      <c r="D55" s="11" t="s">
        <v>37</v>
      </c>
      <c r="E55" s="11" t="s">
        <v>25</v>
      </c>
      <c r="F55" s="11" t="s">
        <v>26</v>
      </c>
      <c r="G55" s="11" t="s">
        <v>27</v>
      </c>
      <c r="H55" s="11" t="s">
        <v>28</v>
      </c>
      <c r="I55" s="10" t="s">
        <v>30</v>
      </c>
      <c r="J55" s="9"/>
      <c r="K55" s="16" t="s">
        <v>110</v>
      </c>
      <c r="L55" s="9">
        <v>6</v>
      </c>
      <c r="M55" s="9">
        <f t="shared" si="2"/>
        <v>1</v>
      </c>
      <c r="N55" s="18" t="s">
        <v>115</v>
      </c>
      <c r="O55" s="10">
        <v>5</v>
      </c>
      <c r="P55" s="10">
        <v>2070</v>
      </c>
      <c r="Q55" s="10">
        <f t="shared" si="0"/>
        <v>10350</v>
      </c>
      <c r="R55" s="9"/>
    </row>
    <row r="56" s="1" customFormat="1" ht="32" customHeight="1" spans="1:18">
      <c r="A56" s="12">
        <v>53</v>
      </c>
      <c r="B56" s="10" t="s">
        <v>22</v>
      </c>
      <c r="C56" s="10" t="s">
        <v>117</v>
      </c>
      <c r="D56" s="11" t="s">
        <v>37</v>
      </c>
      <c r="E56" s="11" t="s">
        <v>25</v>
      </c>
      <c r="F56" s="11" t="s">
        <v>26</v>
      </c>
      <c r="G56" s="11" t="s">
        <v>27</v>
      </c>
      <c r="H56" s="11" t="s">
        <v>28</v>
      </c>
      <c r="I56" s="10" t="s">
        <v>30</v>
      </c>
      <c r="J56" s="19"/>
      <c r="K56" s="16" t="s">
        <v>110</v>
      </c>
      <c r="L56" s="9">
        <v>6</v>
      </c>
      <c r="M56" s="9">
        <f t="shared" si="2"/>
        <v>1</v>
      </c>
      <c r="N56" s="18" t="s">
        <v>115</v>
      </c>
      <c r="O56" s="10">
        <v>5</v>
      </c>
      <c r="P56" s="10">
        <v>2070</v>
      </c>
      <c r="Q56" s="10">
        <f t="shared" si="0"/>
        <v>10350</v>
      </c>
      <c r="R56" s="19"/>
    </row>
    <row r="57" s="1" customFormat="1" ht="32" customHeight="1" spans="1:18">
      <c r="A57" s="12">
        <v>54</v>
      </c>
      <c r="B57" s="10" t="s">
        <v>22</v>
      </c>
      <c r="C57" s="10" t="s">
        <v>118</v>
      </c>
      <c r="D57" s="11" t="s">
        <v>37</v>
      </c>
      <c r="E57" s="11" t="s">
        <v>25</v>
      </c>
      <c r="F57" s="11" t="s">
        <v>26</v>
      </c>
      <c r="G57" s="11" t="s">
        <v>27</v>
      </c>
      <c r="H57" s="11" t="s">
        <v>28</v>
      </c>
      <c r="I57" s="10" t="s">
        <v>30</v>
      </c>
      <c r="J57" s="19"/>
      <c r="K57" s="16" t="s">
        <v>110</v>
      </c>
      <c r="L57" s="9">
        <v>6</v>
      </c>
      <c r="M57" s="9">
        <f t="shared" si="2"/>
        <v>1</v>
      </c>
      <c r="N57" s="18" t="s">
        <v>115</v>
      </c>
      <c r="O57" s="10">
        <v>5</v>
      </c>
      <c r="P57" s="10">
        <v>2070</v>
      </c>
      <c r="Q57" s="10">
        <f t="shared" si="0"/>
        <v>10350</v>
      </c>
      <c r="R57" s="19"/>
    </row>
    <row r="58" s="1" customFormat="1" ht="32" customHeight="1" spans="1:18">
      <c r="A58" s="12">
        <v>55</v>
      </c>
      <c r="B58" s="10" t="s">
        <v>22</v>
      </c>
      <c r="C58" s="10" t="s">
        <v>119</v>
      </c>
      <c r="D58" s="11" t="s">
        <v>64</v>
      </c>
      <c r="E58" s="11" t="s">
        <v>65</v>
      </c>
      <c r="F58" s="11" t="s">
        <v>26</v>
      </c>
      <c r="G58" s="11" t="s">
        <v>27</v>
      </c>
      <c r="H58" s="11" t="s">
        <v>28</v>
      </c>
      <c r="I58" s="10" t="s">
        <v>30</v>
      </c>
      <c r="J58" s="19"/>
      <c r="K58" s="16" t="s">
        <v>110</v>
      </c>
      <c r="L58" s="9">
        <v>6</v>
      </c>
      <c r="M58" s="9">
        <f t="shared" si="2"/>
        <v>1</v>
      </c>
      <c r="N58" s="18" t="s">
        <v>120</v>
      </c>
      <c r="O58" s="10">
        <v>5</v>
      </c>
      <c r="P58" s="10">
        <v>2070</v>
      </c>
      <c r="Q58" s="10">
        <f t="shared" si="0"/>
        <v>10350</v>
      </c>
      <c r="R58" s="19"/>
    </row>
    <row r="59" s="1" customFormat="1" ht="32" customHeight="1" spans="1:18">
      <c r="A59" s="12">
        <v>56</v>
      </c>
      <c r="B59" s="10" t="s">
        <v>22</v>
      </c>
      <c r="C59" s="10" t="s">
        <v>121</v>
      </c>
      <c r="D59" s="11" t="s">
        <v>64</v>
      </c>
      <c r="E59" s="11" t="s">
        <v>65</v>
      </c>
      <c r="F59" s="11" t="s">
        <v>26</v>
      </c>
      <c r="G59" s="11" t="s">
        <v>27</v>
      </c>
      <c r="H59" s="11" t="s">
        <v>28</v>
      </c>
      <c r="I59" s="10" t="s">
        <v>30</v>
      </c>
      <c r="J59" s="19"/>
      <c r="K59" s="16" t="s">
        <v>110</v>
      </c>
      <c r="L59" s="9">
        <v>6</v>
      </c>
      <c r="M59" s="9">
        <f t="shared" si="2"/>
        <v>1</v>
      </c>
      <c r="N59" s="18" t="s">
        <v>120</v>
      </c>
      <c r="O59" s="10">
        <v>5</v>
      </c>
      <c r="P59" s="10">
        <v>2070</v>
      </c>
      <c r="Q59" s="10">
        <f t="shared" si="0"/>
        <v>10350</v>
      </c>
      <c r="R59" s="19"/>
    </row>
    <row r="60" s="1" customFormat="1" ht="32" customHeight="1" spans="1:18">
      <c r="A60" s="9">
        <v>57</v>
      </c>
      <c r="B60" s="10" t="s">
        <v>22</v>
      </c>
      <c r="C60" s="10" t="s">
        <v>122</v>
      </c>
      <c r="D60" s="11" t="s">
        <v>64</v>
      </c>
      <c r="E60" s="11" t="s">
        <v>65</v>
      </c>
      <c r="F60" s="11" t="s">
        <v>26</v>
      </c>
      <c r="G60" s="11" t="s">
        <v>27</v>
      </c>
      <c r="H60" s="11" t="s">
        <v>28</v>
      </c>
      <c r="I60" s="10" t="s">
        <v>30</v>
      </c>
      <c r="J60" s="9"/>
      <c r="K60" s="16" t="s">
        <v>110</v>
      </c>
      <c r="L60" s="9">
        <v>6</v>
      </c>
      <c r="M60" s="9">
        <f t="shared" si="2"/>
        <v>2</v>
      </c>
      <c r="N60" s="18" t="s">
        <v>123</v>
      </c>
      <c r="O60" s="10">
        <v>4</v>
      </c>
      <c r="P60" s="10">
        <v>2070</v>
      </c>
      <c r="Q60" s="10">
        <f t="shared" si="0"/>
        <v>8280</v>
      </c>
      <c r="R60" s="9"/>
    </row>
    <row r="61" s="1" customFormat="1" ht="32" customHeight="1" spans="1:18">
      <c r="A61" s="9">
        <v>58</v>
      </c>
      <c r="B61" s="10" t="s">
        <v>22</v>
      </c>
      <c r="C61" s="10" t="s">
        <v>124</v>
      </c>
      <c r="D61" s="11" t="s">
        <v>72</v>
      </c>
      <c r="E61" s="11" t="s">
        <v>73</v>
      </c>
      <c r="F61" s="11" t="s">
        <v>26</v>
      </c>
      <c r="G61" s="11" t="s">
        <v>27</v>
      </c>
      <c r="H61" s="11" t="s">
        <v>28</v>
      </c>
      <c r="I61" s="10" t="s">
        <v>30</v>
      </c>
      <c r="J61" s="9"/>
      <c r="K61" s="16" t="s">
        <v>110</v>
      </c>
      <c r="L61" s="9">
        <v>6</v>
      </c>
      <c r="M61" s="9">
        <f t="shared" si="2"/>
        <v>3</v>
      </c>
      <c r="N61" s="18" t="s">
        <v>125</v>
      </c>
      <c r="O61" s="10">
        <v>3</v>
      </c>
      <c r="P61" s="10">
        <v>2070</v>
      </c>
      <c r="Q61" s="10">
        <f t="shared" si="0"/>
        <v>6210</v>
      </c>
      <c r="R61" s="9"/>
    </row>
    <row r="62" s="1" customFormat="1" ht="32" customHeight="1" spans="1:18">
      <c r="A62" s="12">
        <v>59</v>
      </c>
      <c r="B62" s="10" t="s">
        <v>22</v>
      </c>
      <c r="C62" s="10" t="s">
        <v>126</v>
      </c>
      <c r="D62" s="11" t="s">
        <v>34</v>
      </c>
      <c r="E62" s="11" t="s">
        <v>35</v>
      </c>
      <c r="F62" s="11" t="s">
        <v>26</v>
      </c>
      <c r="G62" s="11" t="s">
        <v>27</v>
      </c>
      <c r="H62" s="11" t="s">
        <v>28</v>
      </c>
      <c r="I62" s="10" t="s">
        <v>30</v>
      </c>
      <c r="J62" s="19"/>
      <c r="K62" s="16" t="s">
        <v>110</v>
      </c>
      <c r="L62" s="9">
        <v>6</v>
      </c>
      <c r="M62" s="9">
        <f t="shared" si="2"/>
        <v>1</v>
      </c>
      <c r="N62" s="18" t="s">
        <v>127</v>
      </c>
      <c r="O62" s="10">
        <v>5</v>
      </c>
      <c r="P62" s="10">
        <v>2070</v>
      </c>
      <c r="Q62" s="10">
        <f t="shared" si="0"/>
        <v>10350</v>
      </c>
      <c r="R62" s="19"/>
    </row>
    <row r="63" s="1" customFormat="1" ht="32" customHeight="1" spans="1:18">
      <c r="A63" s="12">
        <v>60</v>
      </c>
      <c r="B63" s="10" t="s">
        <v>22</v>
      </c>
      <c r="C63" s="10" t="s">
        <v>128</v>
      </c>
      <c r="D63" s="11" t="s">
        <v>34</v>
      </c>
      <c r="E63" s="11" t="s">
        <v>35</v>
      </c>
      <c r="F63" s="11" t="s">
        <v>26</v>
      </c>
      <c r="G63" s="11" t="s">
        <v>27</v>
      </c>
      <c r="H63" s="11" t="s">
        <v>28</v>
      </c>
      <c r="I63" s="10" t="s">
        <v>30</v>
      </c>
      <c r="J63" s="19"/>
      <c r="K63" s="16" t="s">
        <v>110</v>
      </c>
      <c r="L63" s="9">
        <v>6</v>
      </c>
      <c r="M63" s="9">
        <f t="shared" si="2"/>
        <v>1</v>
      </c>
      <c r="N63" s="18" t="s">
        <v>120</v>
      </c>
      <c r="O63" s="10">
        <v>5</v>
      </c>
      <c r="P63" s="10">
        <v>2070</v>
      </c>
      <c r="Q63" s="10">
        <f t="shared" si="0"/>
        <v>10350</v>
      </c>
      <c r="R63" s="19"/>
    </row>
    <row r="64" s="1" customFormat="1" ht="32" customHeight="1" spans="1:18">
      <c r="A64" s="12">
        <v>61</v>
      </c>
      <c r="B64" s="10" t="s">
        <v>22</v>
      </c>
      <c r="C64" s="10" t="s">
        <v>129</v>
      </c>
      <c r="D64" s="11" t="s">
        <v>64</v>
      </c>
      <c r="E64" s="11" t="s">
        <v>65</v>
      </c>
      <c r="F64" s="11" t="s">
        <v>26</v>
      </c>
      <c r="G64" s="11" t="s">
        <v>27</v>
      </c>
      <c r="H64" s="11" t="s">
        <v>28</v>
      </c>
      <c r="I64" s="10" t="s">
        <v>30</v>
      </c>
      <c r="J64" s="19"/>
      <c r="K64" s="16" t="s">
        <v>110</v>
      </c>
      <c r="L64" s="9">
        <v>6</v>
      </c>
      <c r="M64" s="9">
        <f t="shared" si="2"/>
        <v>2</v>
      </c>
      <c r="N64" s="18" t="s">
        <v>123</v>
      </c>
      <c r="O64" s="10">
        <v>4</v>
      </c>
      <c r="P64" s="10">
        <v>2070</v>
      </c>
      <c r="Q64" s="10">
        <f t="shared" si="0"/>
        <v>8280</v>
      </c>
      <c r="R64" s="19"/>
    </row>
    <row r="65" s="1" customFormat="1" ht="32" customHeight="1" spans="1:18">
      <c r="A65" s="9">
        <v>62</v>
      </c>
      <c r="B65" s="10" t="s">
        <v>22</v>
      </c>
      <c r="C65" s="10" t="s">
        <v>130</v>
      </c>
      <c r="D65" s="11" t="s">
        <v>64</v>
      </c>
      <c r="E65" s="11" t="s">
        <v>65</v>
      </c>
      <c r="F65" s="11" t="s">
        <v>26</v>
      </c>
      <c r="G65" s="11" t="s">
        <v>27</v>
      </c>
      <c r="H65" s="11" t="s">
        <v>28</v>
      </c>
      <c r="I65" s="10" t="s">
        <v>30</v>
      </c>
      <c r="J65" s="9"/>
      <c r="K65" s="16" t="s">
        <v>110</v>
      </c>
      <c r="L65" s="9">
        <v>6</v>
      </c>
      <c r="M65" s="9">
        <f t="shared" si="2"/>
        <v>5</v>
      </c>
      <c r="N65" s="18" t="s">
        <v>131</v>
      </c>
      <c r="O65" s="10">
        <v>1</v>
      </c>
      <c r="P65" s="10">
        <v>2070</v>
      </c>
      <c r="Q65" s="10">
        <f t="shared" si="0"/>
        <v>2070</v>
      </c>
      <c r="R65" s="9"/>
    </row>
    <row r="66" s="1" customFormat="1" ht="32" customHeight="1" spans="1:18">
      <c r="A66" s="12">
        <v>63</v>
      </c>
      <c r="B66" s="10" t="s">
        <v>22</v>
      </c>
      <c r="C66" s="10" t="s">
        <v>132</v>
      </c>
      <c r="D66" s="11" t="s">
        <v>34</v>
      </c>
      <c r="E66" s="11" t="s">
        <v>35</v>
      </c>
      <c r="F66" s="11" t="s">
        <v>26</v>
      </c>
      <c r="G66" s="11" t="s">
        <v>27</v>
      </c>
      <c r="H66" s="11" t="s">
        <v>28</v>
      </c>
      <c r="I66" s="10" t="s">
        <v>30</v>
      </c>
      <c r="J66" s="19"/>
      <c r="K66" s="16" t="s">
        <v>110</v>
      </c>
      <c r="L66" s="9">
        <v>6</v>
      </c>
      <c r="M66" s="9">
        <f t="shared" si="2"/>
        <v>1</v>
      </c>
      <c r="N66" s="18" t="s">
        <v>120</v>
      </c>
      <c r="O66" s="10">
        <v>5</v>
      </c>
      <c r="P66" s="10">
        <v>2070</v>
      </c>
      <c r="Q66" s="10">
        <f t="shared" si="0"/>
        <v>10350</v>
      </c>
      <c r="R66" s="19"/>
    </row>
    <row r="67" s="1" customFormat="1" ht="32" customHeight="1" spans="1:18">
      <c r="A67" s="9">
        <v>64</v>
      </c>
      <c r="B67" s="10" t="s">
        <v>22</v>
      </c>
      <c r="C67" s="10" t="s">
        <v>133</v>
      </c>
      <c r="D67" s="11" t="s">
        <v>64</v>
      </c>
      <c r="E67" s="11" t="s">
        <v>65</v>
      </c>
      <c r="F67" s="11" t="s">
        <v>26</v>
      </c>
      <c r="G67" s="11" t="s">
        <v>27</v>
      </c>
      <c r="H67" s="11" t="s">
        <v>28</v>
      </c>
      <c r="I67" s="10" t="s">
        <v>30</v>
      </c>
      <c r="J67" s="9"/>
      <c r="K67" s="16" t="s">
        <v>110</v>
      </c>
      <c r="L67" s="9">
        <v>6</v>
      </c>
      <c r="M67" s="9">
        <f t="shared" si="2"/>
        <v>2</v>
      </c>
      <c r="N67" s="18" t="s">
        <v>123</v>
      </c>
      <c r="O67" s="10">
        <v>4</v>
      </c>
      <c r="P67" s="10">
        <v>2070</v>
      </c>
      <c r="Q67" s="10">
        <f t="shared" si="0"/>
        <v>8280</v>
      </c>
      <c r="R67" s="9"/>
    </row>
    <row r="68" s="1" customFormat="1" ht="32" customHeight="1" spans="1:18">
      <c r="A68" s="12">
        <v>65</v>
      </c>
      <c r="B68" s="10" t="s">
        <v>22</v>
      </c>
      <c r="C68" s="10" t="s">
        <v>134</v>
      </c>
      <c r="D68" s="11" t="s">
        <v>89</v>
      </c>
      <c r="E68" s="11" t="s">
        <v>90</v>
      </c>
      <c r="F68" s="11" t="s">
        <v>26</v>
      </c>
      <c r="G68" s="11" t="s">
        <v>47</v>
      </c>
      <c r="H68" s="11" t="s">
        <v>48</v>
      </c>
      <c r="I68" s="10" t="s">
        <v>30</v>
      </c>
      <c r="J68" s="19"/>
      <c r="K68" s="16" t="s">
        <v>110</v>
      </c>
      <c r="L68" s="9">
        <v>6</v>
      </c>
      <c r="M68" s="9">
        <f t="shared" si="2"/>
        <v>1</v>
      </c>
      <c r="N68" s="18" t="s">
        <v>135</v>
      </c>
      <c r="O68" s="10">
        <v>5</v>
      </c>
      <c r="P68" s="10">
        <v>2070</v>
      </c>
      <c r="Q68" s="10">
        <f t="shared" ref="Q68:Q71" si="3">O68*P68</f>
        <v>10350</v>
      </c>
      <c r="R68" s="19"/>
    </row>
    <row r="69" s="1" customFormat="1" ht="32" customHeight="1" spans="1:18">
      <c r="A69" s="9">
        <v>66</v>
      </c>
      <c r="B69" s="10" t="s">
        <v>22</v>
      </c>
      <c r="C69" s="10" t="s">
        <v>136</v>
      </c>
      <c r="D69" s="11" t="s">
        <v>37</v>
      </c>
      <c r="E69" s="11" t="s">
        <v>25</v>
      </c>
      <c r="F69" s="11" t="s">
        <v>26</v>
      </c>
      <c r="G69" s="11" t="s">
        <v>47</v>
      </c>
      <c r="H69" s="11" t="s">
        <v>48</v>
      </c>
      <c r="I69" s="10" t="s">
        <v>30</v>
      </c>
      <c r="J69" s="9"/>
      <c r="K69" s="16" t="s">
        <v>110</v>
      </c>
      <c r="L69" s="9">
        <v>6</v>
      </c>
      <c r="M69" s="9">
        <f t="shared" ref="M69:M85" si="4">L69-O69</f>
        <v>1</v>
      </c>
      <c r="N69" s="18" t="s">
        <v>137</v>
      </c>
      <c r="O69" s="10">
        <v>5</v>
      </c>
      <c r="P69" s="10">
        <v>2070</v>
      </c>
      <c r="Q69" s="10">
        <f t="shared" si="3"/>
        <v>10350</v>
      </c>
      <c r="R69" s="9"/>
    </row>
    <row r="70" s="1" customFormat="1" ht="32" customHeight="1" spans="1:18">
      <c r="A70" s="12">
        <v>67</v>
      </c>
      <c r="B70" s="10" t="s">
        <v>22</v>
      </c>
      <c r="C70" s="10" t="s">
        <v>138</v>
      </c>
      <c r="D70" s="11" t="s">
        <v>89</v>
      </c>
      <c r="E70" s="11" t="s">
        <v>90</v>
      </c>
      <c r="F70" s="11" t="s">
        <v>26</v>
      </c>
      <c r="G70" s="11" t="s">
        <v>27</v>
      </c>
      <c r="H70" s="11" t="s">
        <v>28</v>
      </c>
      <c r="I70" s="10" t="s">
        <v>30</v>
      </c>
      <c r="J70" s="19"/>
      <c r="K70" s="16" t="s">
        <v>110</v>
      </c>
      <c r="L70" s="9">
        <v>6</v>
      </c>
      <c r="M70" s="9">
        <f t="shared" si="4"/>
        <v>5</v>
      </c>
      <c r="N70" s="18" t="s">
        <v>139</v>
      </c>
      <c r="O70" s="10">
        <v>1</v>
      </c>
      <c r="P70" s="10">
        <v>2070</v>
      </c>
      <c r="Q70" s="10">
        <f t="shared" si="3"/>
        <v>2070</v>
      </c>
      <c r="R70" s="19"/>
    </row>
    <row r="71" s="1" customFormat="1" ht="32" customHeight="1" spans="1:18">
      <c r="A71" s="12">
        <v>68</v>
      </c>
      <c r="B71" s="10" t="s">
        <v>22</v>
      </c>
      <c r="C71" s="10" t="s">
        <v>140</v>
      </c>
      <c r="D71" s="11" t="s">
        <v>72</v>
      </c>
      <c r="E71" s="11" t="s">
        <v>73</v>
      </c>
      <c r="F71" s="11" t="s">
        <v>26</v>
      </c>
      <c r="G71" s="11" t="s">
        <v>27</v>
      </c>
      <c r="H71" s="11" t="s">
        <v>28</v>
      </c>
      <c r="I71" s="10" t="s">
        <v>30</v>
      </c>
      <c r="J71" s="19"/>
      <c r="K71" s="16" t="s">
        <v>110</v>
      </c>
      <c r="L71" s="9">
        <v>6</v>
      </c>
      <c r="M71" s="9">
        <f t="shared" si="4"/>
        <v>4</v>
      </c>
      <c r="N71" s="18" t="s">
        <v>141</v>
      </c>
      <c r="O71" s="10">
        <v>2</v>
      </c>
      <c r="P71" s="10">
        <v>2070</v>
      </c>
      <c r="Q71" s="10">
        <f t="shared" si="3"/>
        <v>4140</v>
      </c>
      <c r="R71" s="19"/>
    </row>
    <row r="72" s="2" customFormat="1" ht="32" customHeight="1" spans="1:18">
      <c r="A72" s="20">
        <v>69</v>
      </c>
      <c r="B72" s="11" t="s">
        <v>142</v>
      </c>
      <c r="C72" s="10" t="s">
        <v>143</v>
      </c>
      <c r="D72" s="10" t="s">
        <v>30</v>
      </c>
      <c r="E72" s="10" t="s">
        <v>30</v>
      </c>
      <c r="F72" s="11" t="s">
        <v>144</v>
      </c>
      <c r="G72" s="11" t="s">
        <v>145</v>
      </c>
      <c r="H72" s="11" t="s">
        <v>146</v>
      </c>
      <c r="I72" s="11" t="s">
        <v>147</v>
      </c>
      <c r="J72" s="22"/>
      <c r="K72" s="23" t="s">
        <v>31</v>
      </c>
      <c r="L72" s="21">
        <v>6</v>
      </c>
      <c r="M72" s="21">
        <f t="shared" si="4"/>
        <v>0</v>
      </c>
      <c r="N72" s="21"/>
      <c r="O72" s="10">
        <v>6</v>
      </c>
      <c r="P72" s="10">
        <v>2070</v>
      </c>
      <c r="Q72" s="10">
        <f t="shared" ref="Q72:Q78" si="5">P72*O72</f>
        <v>12420</v>
      </c>
      <c r="R72" s="22"/>
    </row>
    <row r="73" s="2" customFormat="1" ht="32" customHeight="1" spans="1:18">
      <c r="A73" s="20">
        <v>70</v>
      </c>
      <c r="B73" s="11" t="s">
        <v>142</v>
      </c>
      <c r="C73" s="10" t="s">
        <v>148</v>
      </c>
      <c r="D73" s="10" t="s">
        <v>30</v>
      </c>
      <c r="E73" s="10" t="s">
        <v>30</v>
      </c>
      <c r="F73" s="11" t="s">
        <v>144</v>
      </c>
      <c r="G73" s="11" t="s">
        <v>149</v>
      </c>
      <c r="H73" s="11" t="s">
        <v>150</v>
      </c>
      <c r="I73" s="11" t="s">
        <v>30</v>
      </c>
      <c r="J73" s="22"/>
      <c r="K73" s="22"/>
      <c r="L73" s="21">
        <v>6</v>
      </c>
      <c r="M73" s="21">
        <f t="shared" si="4"/>
        <v>0</v>
      </c>
      <c r="N73" s="21"/>
      <c r="O73" s="10">
        <v>6</v>
      </c>
      <c r="P73" s="10">
        <v>2070</v>
      </c>
      <c r="Q73" s="10">
        <f t="shared" si="5"/>
        <v>12420</v>
      </c>
      <c r="R73" s="22"/>
    </row>
    <row r="74" s="2" customFormat="1" ht="32" customHeight="1" spans="1:18">
      <c r="A74" s="20">
        <v>71</v>
      </c>
      <c r="B74" s="11" t="s">
        <v>142</v>
      </c>
      <c r="C74" s="10" t="s">
        <v>151</v>
      </c>
      <c r="D74" s="10" t="s">
        <v>30</v>
      </c>
      <c r="E74" s="10" t="s">
        <v>30</v>
      </c>
      <c r="F74" s="11" t="s">
        <v>144</v>
      </c>
      <c r="G74" s="11" t="s">
        <v>149</v>
      </c>
      <c r="H74" s="11" t="s">
        <v>150</v>
      </c>
      <c r="I74" s="11" t="s">
        <v>30</v>
      </c>
      <c r="J74" s="22"/>
      <c r="K74" s="22"/>
      <c r="L74" s="21">
        <v>6</v>
      </c>
      <c r="M74" s="21">
        <f t="shared" si="4"/>
        <v>0</v>
      </c>
      <c r="N74" s="21"/>
      <c r="O74" s="10">
        <v>6</v>
      </c>
      <c r="P74" s="10">
        <v>2070</v>
      </c>
      <c r="Q74" s="10">
        <f t="shared" si="5"/>
        <v>12420</v>
      </c>
      <c r="R74" s="22"/>
    </row>
    <row r="75" s="2" customFormat="1" ht="32" customHeight="1" spans="1:18">
      <c r="A75" s="20">
        <v>72</v>
      </c>
      <c r="B75" s="11" t="s">
        <v>142</v>
      </c>
      <c r="C75" s="10" t="s">
        <v>152</v>
      </c>
      <c r="D75" s="10" t="s">
        <v>30</v>
      </c>
      <c r="E75" s="10" t="s">
        <v>30</v>
      </c>
      <c r="F75" s="11" t="s">
        <v>144</v>
      </c>
      <c r="G75" s="11" t="s">
        <v>149</v>
      </c>
      <c r="H75" s="11" t="s">
        <v>150</v>
      </c>
      <c r="I75" s="11" t="s">
        <v>153</v>
      </c>
      <c r="J75" s="22"/>
      <c r="K75" s="22"/>
      <c r="L75" s="21">
        <v>6</v>
      </c>
      <c r="M75" s="21">
        <f t="shared" si="4"/>
        <v>0</v>
      </c>
      <c r="N75" s="21"/>
      <c r="O75" s="10">
        <v>6</v>
      </c>
      <c r="P75" s="10">
        <v>2070</v>
      </c>
      <c r="Q75" s="10">
        <f t="shared" si="5"/>
        <v>12420</v>
      </c>
      <c r="R75" s="22"/>
    </row>
    <row r="76" s="2" customFormat="1" ht="32" customHeight="1" spans="1:18">
      <c r="A76" s="20">
        <v>73</v>
      </c>
      <c r="B76" s="11" t="s">
        <v>142</v>
      </c>
      <c r="C76" s="10" t="s">
        <v>154</v>
      </c>
      <c r="D76" s="10" t="s">
        <v>30</v>
      </c>
      <c r="E76" s="10" t="s">
        <v>30</v>
      </c>
      <c r="F76" s="11" t="s">
        <v>144</v>
      </c>
      <c r="G76" s="11" t="s">
        <v>149</v>
      </c>
      <c r="H76" s="11" t="s">
        <v>150</v>
      </c>
      <c r="I76" s="11" t="s">
        <v>153</v>
      </c>
      <c r="J76" s="22"/>
      <c r="K76" s="22"/>
      <c r="L76" s="21">
        <v>6</v>
      </c>
      <c r="M76" s="21">
        <f t="shared" si="4"/>
        <v>0</v>
      </c>
      <c r="N76" s="21"/>
      <c r="O76" s="10">
        <v>6</v>
      </c>
      <c r="P76" s="10">
        <v>2070</v>
      </c>
      <c r="Q76" s="10">
        <f t="shared" si="5"/>
        <v>12420</v>
      </c>
      <c r="R76" s="22"/>
    </row>
    <row r="77" s="2" customFormat="1" ht="32" customHeight="1" spans="1:18">
      <c r="A77" s="21">
        <v>74</v>
      </c>
      <c r="B77" s="11" t="s">
        <v>142</v>
      </c>
      <c r="C77" s="10" t="s">
        <v>155</v>
      </c>
      <c r="D77" s="10" t="s">
        <v>30</v>
      </c>
      <c r="E77" s="10" t="s">
        <v>30</v>
      </c>
      <c r="F77" s="11" t="s">
        <v>144</v>
      </c>
      <c r="G77" s="11" t="s">
        <v>149</v>
      </c>
      <c r="H77" s="11" t="s">
        <v>150</v>
      </c>
      <c r="I77" s="11" t="s">
        <v>30</v>
      </c>
      <c r="J77" s="21" t="s">
        <v>156</v>
      </c>
      <c r="K77" s="24" t="s">
        <v>110</v>
      </c>
      <c r="L77" s="21">
        <v>6</v>
      </c>
      <c r="M77" s="21">
        <f t="shared" si="4"/>
        <v>1</v>
      </c>
      <c r="N77" s="25" t="s">
        <v>157</v>
      </c>
      <c r="O77" s="10">
        <v>5</v>
      </c>
      <c r="P77" s="10">
        <v>2070</v>
      </c>
      <c r="Q77" s="10">
        <f t="shared" si="5"/>
        <v>10350</v>
      </c>
      <c r="R77" s="21"/>
    </row>
    <row r="78" s="2" customFormat="1" ht="32" customHeight="1" spans="1:18">
      <c r="A78" s="20">
        <v>75</v>
      </c>
      <c r="B78" s="11" t="s">
        <v>142</v>
      </c>
      <c r="C78" s="10" t="s">
        <v>158</v>
      </c>
      <c r="D78" s="10" t="s">
        <v>30</v>
      </c>
      <c r="E78" s="10" t="s">
        <v>30</v>
      </c>
      <c r="F78" s="11" t="s">
        <v>144</v>
      </c>
      <c r="G78" s="11" t="s">
        <v>159</v>
      </c>
      <c r="H78" s="11" t="s">
        <v>160</v>
      </c>
      <c r="I78" s="11" t="s">
        <v>30</v>
      </c>
      <c r="J78" s="21" t="s">
        <v>150</v>
      </c>
      <c r="K78" s="24" t="s">
        <v>110</v>
      </c>
      <c r="L78" s="21">
        <v>6</v>
      </c>
      <c r="M78" s="21">
        <f t="shared" si="4"/>
        <v>2</v>
      </c>
      <c r="N78" s="25" t="s">
        <v>161</v>
      </c>
      <c r="O78" s="10">
        <v>4</v>
      </c>
      <c r="P78" s="10">
        <v>2070</v>
      </c>
      <c r="Q78" s="10">
        <f t="shared" si="5"/>
        <v>8280</v>
      </c>
      <c r="R78" s="21"/>
    </row>
    <row r="79" s="2" customFormat="1" ht="54" customHeight="1" spans="1:18">
      <c r="A79" s="21">
        <v>76</v>
      </c>
      <c r="B79" s="11" t="s">
        <v>162</v>
      </c>
      <c r="C79" s="10" t="s">
        <v>163</v>
      </c>
      <c r="D79" s="10" t="s">
        <v>30</v>
      </c>
      <c r="E79" s="10" t="s">
        <v>30</v>
      </c>
      <c r="F79" s="11" t="s">
        <v>144</v>
      </c>
      <c r="G79" s="11" t="s">
        <v>164</v>
      </c>
      <c r="H79" s="11" t="s">
        <v>165</v>
      </c>
      <c r="I79" s="11" t="s">
        <v>30</v>
      </c>
      <c r="J79" s="21" t="s">
        <v>166</v>
      </c>
      <c r="K79" s="24" t="s">
        <v>167</v>
      </c>
      <c r="L79" s="21">
        <v>6</v>
      </c>
      <c r="M79" s="21">
        <f t="shared" si="4"/>
        <v>2</v>
      </c>
      <c r="N79" s="25" t="s">
        <v>168</v>
      </c>
      <c r="O79" s="11">
        <v>4</v>
      </c>
      <c r="P79" s="11">
        <v>2070</v>
      </c>
      <c r="Q79" s="11">
        <f t="shared" ref="Q79:Q83" si="6">O79*P79</f>
        <v>8280</v>
      </c>
      <c r="R79" s="21"/>
    </row>
    <row r="80" s="2" customFormat="1" ht="45" spans="1:18">
      <c r="A80" s="20">
        <v>77</v>
      </c>
      <c r="B80" s="11" t="s">
        <v>162</v>
      </c>
      <c r="C80" s="10" t="s">
        <v>169</v>
      </c>
      <c r="D80" s="10" t="s">
        <v>30</v>
      </c>
      <c r="E80" s="10" t="s">
        <v>30</v>
      </c>
      <c r="F80" s="11" t="s">
        <v>144</v>
      </c>
      <c r="G80" s="11" t="s">
        <v>164</v>
      </c>
      <c r="H80" s="11" t="s">
        <v>165</v>
      </c>
      <c r="I80" s="11" t="s">
        <v>30</v>
      </c>
      <c r="J80" s="21" t="s">
        <v>166</v>
      </c>
      <c r="K80" s="24" t="s">
        <v>167</v>
      </c>
      <c r="L80" s="21">
        <v>6</v>
      </c>
      <c r="M80" s="21">
        <f t="shared" si="4"/>
        <v>2</v>
      </c>
      <c r="N80" s="25" t="s">
        <v>168</v>
      </c>
      <c r="O80" s="11">
        <v>4</v>
      </c>
      <c r="P80" s="11">
        <v>2070</v>
      </c>
      <c r="Q80" s="11">
        <f t="shared" si="6"/>
        <v>8280</v>
      </c>
      <c r="R80" s="21"/>
    </row>
    <row r="81" s="2" customFormat="1" ht="32" customHeight="1" spans="1:18">
      <c r="A81" s="21">
        <v>78</v>
      </c>
      <c r="B81" s="11" t="s">
        <v>170</v>
      </c>
      <c r="C81" s="10" t="s">
        <v>171</v>
      </c>
      <c r="D81" s="10" t="s">
        <v>172</v>
      </c>
      <c r="E81" s="10" t="s">
        <v>173</v>
      </c>
      <c r="F81" s="11" t="s">
        <v>26</v>
      </c>
      <c r="G81" s="11" t="s">
        <v>174</v>
      </c>
      <c r="H81" s="11" t="s">
        <v>175</v>
      </c>
      <c r="I81" s="11" t="s">
        <v>30</v>
      </c>
      <c r="J81" s="21"/>
      <c r="K81" s="24" t="s">
        <v>176</v>
      </c>
      <c r="L81" s="21">
        <v>6</v>
      </c>
      <c r="M81" s="21">
        <f t="shared" si="4"/>
        <v>4</v>
      </c>
      <c r="N81" s="25" t="s">
        <v>177</v>
      </c>
      <c r="O81" s="11">
        <v>2</v>
      </c>
      <c r="P81" s="11">
        <v>2070</v>
      </c>
      <c r="Q81" s="11">
        <v>4140</v>
      </c>
      <c r="R81" s="21"/>
    </row>
    <row r="82" s="2" customFormat="1" ht="32" customHeight="1" spans="1:18">
      <c r="A82" s="20">
        <v>79</v>
      </c>
      <c r="B82" s="11" t="s">
        <v>178</v>
      </c>
      <c r="C82" s="10" t="s">
        <v>179</v>
      </c>
      <c r="D82" s="10" t="s">
        <v>180</v>
      </c>
      <c r="E82" s="10" t="s">
        <v>90</v>
      </c>
      <c r="F82" s="11" t="s">
        <v>26</v>
      </c>
      <c r="G82" s="11" t="s">
        <v>181</v>
      </c>
      <c r="H82" s="11" t="s">
        <v>182</v>
      </c>
      <c r="I82" s="11" t="s">
        <v>183</v>
      </c>
      <c r="J82" s="21"/>
      <c r="K82" s="24" t="s">
        <v>31</v>
      </c>
      <c r="L82" s="21">
        <v>6</v>
      </c>
      <c r="M82" s="21">
        <f t="shared" si="4"/>
        <v>0</v>
      </c>
      <c r="N82" s="25"/>
      <c r="O82" s="11">
        <v>6</v>
      </c>
      <c r="P82" s="11">
        <v>2070</v>
      </c>
      <c r="Q82" s="11">
        <f t="shared" si="6"/>
        <v>12420</v>
      </c>
      <c r="R82" s="21"/>
    </row>
    <row r="83" s="2" customFormat="1" ht="32" customHeight="1" spans="1:18">
      <c r="A83" s="21">
        <v>80</v>
      </c>
      <c r="B83" s="11" t="s">
        <v>184</v>
      </c>
      <c r="C83" s="10" t="s">
        <v>185</v>
      </c>
      <c r="D83" s="10" t="s">
        <v>186</v>
      </c>
      <c r="E83" s="10" t="s">
        <v>187</v>
      </c>
      <c r="F83" s="11" t="s">
        <v>26</v>
      </c>
      <c r="G83" s="11" t="s">
        <v>188</v>
      </c>
      <c r="H83" s="11" t="s">
        <v>189</v>
      </c>
      <c r="I83" s="11" t="s">
        <v>190</v>
      </c>
      <c r="J83" s="21"/>
      <c r="K83" s="24" t="s">
        <v>176</v>
      </c>
      <c r="L83" s="21">
        <v>6</v>
      </c>
      <c r="M83" s="21">
        <f t="shared" si="4"/>
        <v>1</v>
      </c>
      <c r="N83" s="25" t="s">
        <v>191</v>
      </c>
      <c r="O83" s="11">
        <v>5</v>
      </c>
      <c r="P83" s="11">
        <v>2070</v>
      </c>
      <c r="Q83" s="11">
        <f t="shared" si="6"/>
        <v>10350</v>
      </c>
      <c r="R83" s="21"/>
    </row>
    <row r="84" s="2" customFormat="1" ht="32" customHeight="1" spans="1:18">
      <c r="A84" s="20">
        <v>81</v>
      </c>
      <c r="B84" s="11" t="s">
        <v>192</v>
      </c>
      <c r="C84" s="10" t="s">
        <v>193</v>
      </c>
      <c r="D84" s="10" t="s">
        <v>194</v>
      </c>
      <c r="E84" s="10" t="s">
        <v>195</v>
      </c>
      <c r="F84" s="11" t="s">
        <v>26</v>
      </c>
      <c r="G84" s="11" t="s">
        <v>27</v>
      </c>
      <c r="H84" s="11" t="s">
        <v>41</v>
      </c>
      <c r="I84" s="11" t="s">
        <v>30</v>
      </c>
      <c r="J84" s="21" t="s">
        <v>196</v>
      </c>
      <c r="K84" s="24" t="s">
        <v>110</v>
      </c>
      <c r="L84" s="21">
        <v>6</v>
      </c>
      <c r="M84" s="21">
        <f t="shared" si="4"/>
        <v>2</v>
      </c>
      <c r="N84" s="25" t="s">
        <v>197</v>
      </c>
      <c r="O84" s="11">
        <v>4</v>
      </c>
      <c r="P84" s="11">
        <v>2070</v>
      </c>
      <c r="Q84" s="11">
        <v>8280</v>
      </c>
      <c r="R84" s="21"/>
    </row>
    <row r="85" s="2" customFormat="1" ht="32" customHeight="1" spans="1:18">
      <c r="A85" s="21">
        <v>82</v>
      </c>
      <c r="B85" s="11" t="s">
        <v>198</v>
      </c>
      <c r="C85" s="10" t="s">
        <v>199</v>
      </c>
      <c r="D85" s="10" t="s">
        <v>200</v>
      </c>
      <c r="E85" s="10" t="s">
        <v>201</v>
      </c>
      <c r="F85" s="11" t="s">
        <v>26</v>
      </c>
      <c r="G85" s="11" t="s">
        <v>202</v>
      </c>
      <c r="H85" s="11" t="s">
        <v>203</v>
      </c>
      <c r="I85" s="11" t="s">
        <v>30</v>
      </c>
      <c r="J85" s="21" t="s">
        <v>203</v>
      </c>
      <c r="K85" s="24" t="s">
        <v>167</v>
      </c>
      <c r="L85" s="21">
        <v>6</v>
      </c>
      <c r="M85" s="21">
        <f t="shared" si="4"/>
        <v>0</v>
      </c>
      <c r="N85" s="25" t="s">
        <v>204</v>
      </c>
      <c r="O85" s="11">
        <v>6</v>
      </c>
      <c r="P85" s="11">
        <v>2070</v>
      </c>
      <c r="Q85" s="11">
        <v>12420</v>
      </c>
      <c r="R85" s="21"/>
    </row>
  </sheetData>
  <autoFilter xmlns:etc="http://www.wps.cn/officeDocument/2017/etCustomData" ref="A3:Y85" etc:filterBottomFollowUsedRange="0">
    <extLst/>
  </autoFilter>
  <mergeCells count="13">
    <mergeCell ref="A1:R1"/>
    <mergeCell ref="C2:F2"/>
    <mergeCell ref="G2:H2"/>
    <mergeCell ref="I2:K2"/>
    <mergeCell ref="A2:A3"/>
    <mergeCell ref="B2:B3"/>
    <mergeCell ref="L2:L3"/>
    <mergeCell ref="M2:M3"/>
    <mergeCell ref="N2:N3"/>
    <mergeCell ref="O2:O3"/>
    <mergeCell ref="P2:P3"/>
    <mergeCell ref="Q2:Q3"/>
    <mergeCell ref="R2:R3"/>
  </mergeCells>
  <conditionalFormatting sqref="C4">
    <cfRule type="duplicateValues" dxfId="0" priority="85"/>
  </conditionalFormatting>
  <conditionalFormatting sqref="C5">
    <cfRule type="duplicateValues" dxfId="0" priority="84"/>
  </conditionalFormatting>
  <conditionalFormatting sqref="C6">
    <cfRule type="duplicateValues" dxfId="0" priority="83"/>
  </conditionalFormatting>
  <conditionalFormatting sqref="C7">
    <cfRule type="duplicateValues" dxfId="0" priority="82"/>
  </conditionalFormatting>
  <conditionalFormatting sqref="C8">
    <cfRule type="duplicateValues" dxfId="0" priority="81"/>
  </conditionalFormatting>
  <conditionalFormatting sqref="C9">
    <cfRule type="duplicateValues" dxfId="0" priority="80"/>
  </conditionalFormatting>
  <conditionalFormatting sqref="C10">
    <cfRule type="duplicateValues" dxfId="0" priority="79"/>
  </conditionalFormatting>
  <conditionalFormatting sqref="C11">
    <cfRule type="duplicateValues" dxfId="0" priority="78"/>
  </conditionalFormatting>
  <conditionalFormatting sqref="C12">
    <cfRule type="duplicateValues" dxfId="0" priority="77"/>
  </conditionalFormatting>
  <conditionalFormatting sqref="C13">
    <cfRule type="duplicateValues" dxfId="0" priority="76"/>
  </conditionalFormatting>
  <conditionalFormatting sqref="C14">
    <cfRule type="duplicateValues" dxfId="0" priority="75"/>
  </conditionalFormatting>
  <conditionalFormatting sqref="C15">
    <cfRule type="duplicateValues" dxfId="0" priority="74"/>
  </conditionalFormatting>
  <conditionalFormatting sqref="C16">
    <cfRule type="duplicateValues" dxfId="0" priority="73"/>
  </conditionalFormatting>
  <conditionalFormatting sqref="C17">
    <cfRule type="duplicateValues" dxfId="0" priority="72"/>
  </conditionalFormatting>
  <conditionalFormatting sqref="C18">
    <cfRule type="duplicateValues" dxfId="0" priority="71"/>
  </conditionalFormatting>
  <conditionalFormatting sqref="C19">
    <cfRule type="duplicateValues" dxfId="0" priority="70"/>
  </conditionalFormatting>
  <conditionalFormatting sqref="C20">
    <cfRule type="duplicateValues" dxfId="0" priority="69"/>
  </conditionalFormatting>
  <conditionalFormatting sqref="C21">
    <cfRule type="duplicateValues" dxfId="0" priority="68"/>
  </conditionalFormatting>
  <conditionalFormatting sqref="C22">
    <cfRule type="duplicateValues" dxfId="0" priority="67"/>
  </conditionalFormatting>
  <conditionalFormatting sqref="C23">
    <cfRule type="duplicateValues" dxfId="0" priority="66"/>
  </conditionalFormatting>
  <conditionalFormatting sqref="C24">
    <cfRule type="duplicateValues" dxfId="0" priority="65"/>
  </conditionalFormatting>
  <conditionalFormatting sqref="C25">
    <cfRule type="duplicateValues" dxfId="0" priority="64"/>
  </conditionalFormatting>
  <conditionalFormatting sqref="C26">
    <cfRule type="duplicateValues" dxfId="0" priority="63"/>
  </conditionalFormatting>
  <conditionalFormatting sqref="C27">
    <cfRule type="duplicateValues" dxfId="0" priority="62"/>
  </conditionalFormatting>
  <conditionalFormatting sqref="C28">
    <cfRule type="duplicateValues" dxfId="0" priority="61"/>
  </conditionalFormatting>
  <conditionalFormatting sqref="C29">
    <cfRule type="duplicateValues" dxfId="0" priority="60"/>
  </conditionalFormatting>
  <conditionalFormatting sqref="C30">
    <cfRule type="duplicateValues" dxfId="0" priority="59"/>
  </conditionalFormatting>
  <conditionalFormatting sqref="C31">
    <cfRule type="duplicateValues" dxfId="0" priority="58"/>
  </conditionalFormatting>
  <conditionalFormatting sqref="C32">
    <cfRule type="duplicateValues" dxfId="0" priority="57"/>
  </conditionalFormatting>
  <conditionalFormatting sqref="C33">
    <cfRule type="duplicateValues" dxfId="0" priority="56"/>
  </conditionalFormatting>
  <conditionalFormatting sqref="C34">
    <cfRule type="duplicateValues" dxfId="0" priority="55"/>
  </conditionalFormatting>
  <conditionalFormatting sqref="C35">
    <cfRule type="duplicateValues" dxfId="0" priority="54"/>
  </conditionalFormatting>
  <conditionalFormatting sqref="C36">
    <cfRule type="duplicateValues" dxfId="0" priority="53"/>
  </conditionalFormatting>
  <conditionalFormatting sqref="C37">
    <cfRule type="duplicateValues" dxfId="0" priority="52"/>
  </conditionalFormatting>
  <conditionalFormatting sqref="C38">
    <cfRule type="duplicateValues" dxfId="0" priority="51"/>
  </conditionalFormatting>
  <conditionalFormatting sqref="C39">
    <cfRule type="duplicateValues" dxfId="0" priority="50"/>
  </conditionalFormatting>
  <conditionalFormatting sqref="C40">
    <cfRule type="duplicateValues" dxfId="0" priority="49"/>
  </conditionalFormatting>
  <conditionalFormatting sqref="C41">
    <cfRule type="duplicateValues" dxfId="0" priority="48"/>
  </conditionalFormatting>
  <conditionalFormatting sqref="C42">
    <cfRule type="duplicateValues" dxfId="0" priority="47"/>
  </conditionalFormatting>
  <conditionalFormatting sqref="C43">
    <cfRule type="duplicateValues" dxfId="0" priority="46"/>
  </conditionalFormatting>
  <conditionalFormatting sqref="C44">
    <cfRule type="duplicateValues" dxfId="0" priority="45"/>
  </conditionalFormatting>
  <conditionalFormatting sqref="C45">
    <cfRule type="duplicateValues" dxfId="0" priority="44"/>
  </conditionalFormatting>
  <conditionalFormatting sqref="C46">
    <cfRule type="duplicateValues" dxfId="0" priority="43"/>
  </conditionalFormatting>
  <conditionalFormatting sqref="C47">
    <cfRule type="duplicateValues" dxfId="0" priority="42"/>
  </conditionalFormatting>
  <conditionalFormatting sqref="C48">
    <cfRule type="duplicateValues" dxfId="0" priority="41"/>
  </conditionalFormatting>
  <conditionalFormatting sqref="C49">
    <cfRule type="duplicateValues" dxfId="0" priority="40"/>
  </conditionalFormatting>
  <conditionalFormatting sqref="C50">
    <cfRule type="duplicateValues" dxfId="0" priority="39"/>
  </conditionalFormatting>
  <conditionalFormatting sqref="C51">
    <cfRule type="duplicateValues" dxfId="0" priority="38"/>
  </conditionalFormatting>
  <conditionalFormatting sqref="C52">
    <cfRule type="duplicateValues" dxfId="0" priority="37"/>
  </conditionalFormatting>
  <conditionalFormatting sqref="C53">
    <cfRule type="duplicateValues" dxfId="0" priority="36"/>
  </conditionalFormatting>
  <conditionalFormatting sqref="C54">
    <cfRule type="duplicateValues" dxfId="0" priority="35"/>
  </conditionalFormatting>
  <conditionalFormatting sqref="C55">
    <cfRule type="duplicateValues" dxfId="0" priority="34"/>
  </conditionalFormatting>
  <conditionalFormatting sqref="C56">
    <cfRule type="duplicateValues" dxfId="0" priority="33"/>
  </conditionalFormatting>
  <conditionalFormatting sqref="C57">
    <cfRule type="duplicateValues" dxfId="0" priority="32"/>
  </conditionalFormatting>
  <conditionalFormatting sqref="C58">
    <cfRule type="duplicateValues" dxfId="0" priority="31"/>
  </conditionalFormatting>
  <conditionalFormatting sqref="C59">
    <cfRule type="duplicateValues" dxfId="0" priority="30"/>
  </conditionalFormatting>
  <conditionalFormatting sqref="C60">
    <cfRule type="duplicateValues" dxfId="0" priority="29"/>
  </conditionalFormatting>
  <conditionalFormatting sqref="C61">
    <cfRule type="duplicateValues" dxfId="0" priority="28"/>
  </conditionalFormatting>
  <conditionalFormatting sqref="C62">
    <cfRule type="duplicateValues" dxfId="0" priority="27"/>
  </conditionalFormatting>
  <conditionalFormatting sqref="C63">
    <cfRule type="duplicateValues" dxfId="0" priority="26"/>
  </conditionalFormatting>
  <conditionalFormatting sqref="C64">
    <cfRule type="duplicateValues" dxfId="0" priority="25"/>
  </conditionalFormatting>
  <conditionalFormatting sqref="C65">
    <cfRule type="duplicateValues" dxfId="0" priority="24"/>
  </conditionalFormatting>
  <conditionalFormatting sqref="C66">
    <cfRule type="duplicateValues" dxfId="0" priority="23"/>
  </conditionalFormatting>
  <conditionalFormatting sqref="C67">
    <cfRule type="duplicateValues" dxfId="0" priority="22"/>
  </conditionalFormatting>
  <conditionalFormatting sqref="C68">
    <cfRule type="duplicateValues" dxfId="0" priority="9"/>
  </conditionalFormatting>
  <conditionalFormatting sqref="C69">
    <cfRule type="duplicateValues" dxfId="0" priority="21"/>
  </conditionalFormatting>
  <conditionalFormatting sqref="C70">
    <cfRule type="duplicateValues" dxfId="0" priority="20"/>
  </conditionalFormatting>
  <conditionalFormatting sqref="C71">
    <cfRule type="duplicateValues" dxfId="0" priority="19"/>
  </conditionalFormatting>
  <conditionalFormatting sqref="C72">
    <cfRule type="duplicateValues" dxfId="0" priority="12"/>
  </conditionalFormatting>
  <conditionalFormatting sqref="C73">
    <cfRule type="duplicateValues" dxfId="0" priority="18"/>
  </conditionalFormatting>
  <conditionalFormatting sqref="C74">
    <cfRule type="duplicateValues" dxfId="0" priority="17"/>
  </conditionalFormatting>
  <conditionalFormatting sqref="C75">
    <cfRule type="duplicateValues" dxfId="0" priority="16"/>
  </conditionalFormatting>
  <conditionalFormatting sqref="C76">
    <cfRule type="duplicateValues" dxfId="0" priority="15"/>
  </conditionalFormatting>
  <conditionalFormatting sqref="C77">
    <cfRule type="duplicateValues" dxfId="0" priority="14"/>
  </conditionalFormatting>
  <conditionalFormatting sqref="C78">
    <cfRule type="duplicateValues" dxfId="0" priority="8"/>
  </conditionalFormatting>
  <conditionalFormatting sqref="C79">
    <cfRule type="duplicateValues" dxfId="0" priority="7"/>
  </conditionalFormatting>
  <conditionalFormatting sqref="C80">
    <cfRule type="duplicateValues" dxfId="0" priority="6"/>
  </conditionalFormatting>
  <conditionalFormatting sqref="C81">
    <cfRule type="duplicateValues" dxfId="0" priority="5"/>
  </conditionalFormatting>
  <conditionalFormatting sqref="C82">
    <cfRule type="duplicateValues" dxfId="0" priority="4"/>
  </conditionalFormatting>
  <conditionalFormatting sqref="C83">
    <cfRule type="duplicateValues" dxfId="0" priority="3"/>
  </conditionalFormatting>
  <conditionalFormatting sqref="C84">
    <cfRule type="duplicateValues" dxfId="0" priority="2"/>
  </conditionalFormatting>
  <conditionalFormatting sqref="C85">
    <cfRule type="duplicateValues" dxfId="0" priority="1"/>
  </conditionalFormatting>
  <pageMargins left="0.393055555555556" right="0.354166666666667" top="0.904861111111111" bottom="0.826388888888889" header="0.354166666666667" footer="0.5"/>
  <pageSetup paperSize="9" scale="5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l_m</cp:lastModifiedBy>
  <dcterms:created xsi:type="dcterms:W3CDTF">2026-09-03T02:31:00Z</dcterms:created>
  <dcterms:modified xsi:type="dcterms:W3CDTF">2026-10-15T05:30:32Z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922A479B3B6B43209B6D9A1D4AF15A6C_11</vt:lpwstr>
  </property>
  <property fmtid="{D5CDD505-2E9C-101B-9397-08002B2CF9AE}" pid="3" name="KSOProductBuildVer">
    <vt:lpwstr>2052-12.1.0.20784</vt:lpwstr>
  </property>
</Properties>
</file>